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gar\Desktop\"/>
    </mc:Choice>
  </mc:AlternateContent>
  <xr:revisionPtr revIDLastSave="0" documentId="8_{BFDAC045-78A9-46F0-8599-6C8BD7607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0" sheetId="1" r:id="rId1"/>
    <sheet name="Сводка" sheetId="3" r:id="rId2"/>
  </sheets>
  <definedNames>
    <definedName name="_xlnm._FilterDatabase" localSheetId="0" hidden="1">Лист0!$A$4:$AA$4</definedName>
    <definedName name="_xlnm.Print_Area" localSheetId="0">Лист0!$A$1:$E$69</definedName>
  </definedNames>
  <calcPr calcId="181029" refMode="R1C1"/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<sst xmlns="http://schemas.openxmlformats.org/spreadsheetml/2006/main" count="166" uniqueCount="124">
  <si>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</si>
  <si>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</si>
  <si>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</si>
  <si>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</si>
  <si>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</si>
  <si>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</si>
  <si>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</si>
  <si>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</si>
  <si>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</si>
  <si>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</si>
  <si>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</si>
  <si>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</si>
  <si>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</si>
  <si>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</si>
  <si>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</si>
  <si>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</si>
  <si>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</si>
  <si>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4704055839</t>
  </si>
  <si>
    <t>ВЫБОРГСТРОЙ ООО</t>
  </si>
  <si>
    <t>Кингисеппское</t>
  </si>
  <si>
    <t>Лужское</t>
  </si>
  <si>
    <t>Волховское</t>
  </si>
  <si>
    <t>Сумма недоимки, рублей</t>
  </si>
  <si>
    <t>Леон ООО</t>
  </si>
  <si>
    <t>Подпорожское</t>
  </si>
  <si>
    <t>Сельское хозяйство:</t>
  </si>
  <si>
    <t>Ерилов Ю.В. ИП</t>
  </si>
  <si>
    <t>471006459567</t>
  </si>
  <si>
    <t>Приозерское</t>
  </si>
  <si>
    <t>Киришское</t>
  </si>
  <si>
    <t>Кириши лес ООО</t>
  </si>
  <si>
    <t>ШАНС ООО</t>
  </si>
  <si>
    <t>4702007950</t>
  </si>
  <si>
    <t>Фактор ООО</t>
  </si>
  <si>
    <t>ЛЕС-ЛУГА ООО</t>
  </si>
  <si>
    <t>Любанское</t>
  </si>
  <si>
    <t>7806527187</t>
  </si>
  <si>
    <t>Мустаниеми ООО</t>
  </si>
  <si>
    <t>Кингисеппский ЛПХ ЗАО</t>
  </si>
  <si>
    <t>Лесник ЗАО</t>
  </si>
  <si>
    <t>Промстройтех ООО</t>
  </si>
  <si>
    <t>4702012318</t>
  </si>
  <si>
    <t>Софид ООО</t>
  </si>
  <si>
    <t>4711004680</t>
  </si>
  <si>
    <t>Кировское</t>
  </si>
  <si>
    <t>СтройЭнергоМонтаж Северо-Запад ООО</t>
  </si>
  <si>
    <t>Винлес ООО</t>
  </si>
  <si>
    <t>4706013898</t>
  </si>
  <si>
    <t>ЛПК  ООО</t>
  </si>
  <si>
    <t>7825479612</t>
  </si>
  <si>
    <t>ГОРИЗОНТ ООО</t>
  </si>
  <si>
    <t>7810976675</t>
  </si>
  <si>
    <t>Светлое ДНП</t>
  </si>
  <si>
    <t>ПОЛИГРАФМЕХАНИКА ООО</t>
  </si>
  <si>
    <t>7805565983</t>
  </si>
  <si>
    <t>ЛПК СТАРОПОЛЬСКИЙ ООО</t>
  </si>
  <si>
    <t>Сланцевское</t>
  </si>
  <si>
    <t>4713007380</t>
  </si>
  <si>
    <t>Звезда ООО</t>
  </si>
  <si>
    <t>7801455073</t>
  </si>
  <si>
    <t>Кумир ООО</t>
  </si>
  <si>
    <t>7811490221</t>
  </si>
  <si>
    <t>СЭТ ООО</t>
  </si>
  <si>
    <t>Митра ООО</t>
  </si>
  <si>
    <t>7802159704</t>
  </si>
  <si>
    <t>СПБ-Гипрошахт ОАО</t>
  </si>
  <si>
    <t>7803019668</t>
  </si>
  <si>
    <t>Изобилие ООО</t>
  </si>
  <si>
    <t>Гатчинское</t>
  </si>
  <si>
    <t>Гатчинская гольф-деревня ООО</t>
  </si>
  <si>
    <t>РЖД ОАО</t>
  </si>
  <si>
    <t>7708503727</t>
  </si>
  <si>
    <t xml:space="preserve">Приозерское </t>
  </si>
  <si>
    <t>Майнила-2 ДНП</t>
  </si>
  <si>
    <t>4712001474</t>
  </si>
  <si>
    <t>Список недоимщиков по арендной плате за использование лесов в Ленинградской области по действующим договорам на 01.02.2024</t>
  </si>
  <si>
    <t>Прогресс ООО (Волхов)</t>
  </si>
  <si>
    <t>Содружество АО</t>
  </si>
  <si>
    <t>ДИСКАВЕРИ ТРЕЙДИНГ ООО</t>
  </si>
  <si>
    <t>7814011935</t>
  </si>
  <si>
    <t>4704064664</t>
  </si>
  <si>
    <t>Полуостров ООО</t>
  </si>
  <si>
    <t>Газпром ПАО</t>
  </si>
  <si>
    <t>Кировсклес</t>
  </si>
  <si>
    <t>Восход-Василеостровское СНТ</t>
  </si>
  <si>
    <t>Ломоносовское</t>
  </si>
  <si>
    <t>РУССКИЕ БАШНИ АО</t>
  </si>
  <si>
    <t>РСО-ЭНЕРГО ООО</t>
  </si>
  <si>
    <t>Линейные</t>
  </si>
  <si>
    <t>Лемо-Вуд АО</t>
  </si>
  <si>
    <t>ХК Феникс Групп ООО</t>
  </si>
  <si>
    <t>ПРИОЗЕРСКАЯ ГОРНАЯ КОМПАНИЯ АО</t>
  </si>
  <si>
    <t>Веденеев Дмитрий Александрович Гр.РФ</t>
  </si>
  <si>
    <t>ПРАВОСЛАВНАЯ МЕСТНАЯ РЕЛИГИОЗНАЯ ОРГАНИЗАЦИЯ ПРИХОД ХРАМА СВЯТОЙ ТРОИЦЫ П. МЕЛЬНИКОВО ВЫБОРГСКОЙ ЕПА</t>
  </si>
  <si>
    <t>ВРС ООО</t>
  </si>
  <si>
    <t>ХИТ ООО</t>
  </si>
  <si>
    <t>РЫБСТАНДАРТ ООО</t>
  </si>
  <si>
    <t>ПБ-КОНСАЛТ ООО</t>
  </si>
  <si>
    <t>Газпром газораспределение Ленинградская область АО</t>
  </si>
  <si>
    <t>ЛИНК ДЕВЕЛОПМЕНТ ООО</t>
  </si>
  <si>
    <t>Газпром трансгаз СПБ</t>
  </si>
  <si>
    <t>Климин А.Н.</t>
  </si>
  <si>
    <t>7708698177</t>
  </si>
  <si>
    <t>3661054875</t>
  </si>
  <si>
    <t>4711010885</t>
  </si>
  <si>
    <t>4703106907</t>
  </si>
  <si>
    <t>781417298141</t>
  </si>
  <si>
    <t>4712123881</t>
  </si>
  <si>
    <t>4704046489</t>
  </si>
  <si>
    <t>7813496229</t>
  </si>
  <si>
    <t>Заготовка</t>
  </si>
  <si>
    <t>Карьеры</t>
  </si>
  <si>
    <t>Рекреация</t>
  </si>
  <si>
    <t>Сельхоз.</t>
  </si>
  <si>
    <t>Действующие договоры</t>
  </si>
  <si>
    <t>Расторгнутые договоры</t>
  </si>
  <si>
    <t>Всего:</t>
  </si>
  <si>
    <t>Сводка с реестра 01.02</t>
  </si>
  <si>
    <t>Рощинское, Гатчинское</t>
  </si>
  <si>
    <t>Всеволожское, Северо-Западное, Гатчинское, Любанское</t>
  </si>
  <si>
    <t>Рощинское, Всеволожское, Северо-Западное</t>
  </si>
  <si>
    <t>Кингисеппское, Северо-Западное, Киришское</t>
  </si>
  <si>
    <t>7805018099</t>
  </si>
  <si>
    <t>4700000109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</si>
</sst>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7" fillId="0" borderId="0" xfId="0" applyNumberFormat="1" applyFont="1"/>
    <xf numFmtId="49" fontId="9" fillId="0" borderId="1" xfId="0" applyNumberFormat="1" applyFont="1" applyBorder="1" applyAlignment="1">
      <alignment vertical="center"/>
    </xf>
    <xf numFmtId="49" fontId="9" fillId="0" borderId="1" xfId="2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/>
    </xf>
    <xf numFmtId="4" fontId="9" fillId="0" borderId="11" xfId="0" applyNumberFormat="1" applyFont="1" applyBorder="1" applyAlignment="1">
      <alignment horizontal="center" vertical="center"/>
    </xf>
    <xf numFmtId="4" fontId="9" fillId="0" borderId="11" xfId="1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0" fontId="2" fillId="0" borderId="0" xfId="0" applyFont="1" applyAlignment="1">
      <alignment horizontal="right"/>
    </xf>
    <xf numFmtId="0" fontId="10" fillId="0" borderId="1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22">
    <cellStyle name="Обычный" xfId="0" builtinId="0"/>
    <cellStyle name="Обычный 10" xfId="17" xr:uid="{00000000-0005-0000-0000-000001000000}"/>
    <cellStyle name="Обычный 10 2" xfId="8" xr:uid="{00000000-0005-0000-0000-000002000000}"/>
    <cellStyle name="Обычный 101" xfId="7" xr:uid="{00000000-0005-0000-0000-000003000000}"/>
    <cellStyle name="Обычный 11" xfId="9" xr:uid="{00000000-0005-0000-0000-000004000000}"/>
    <cellStyle name="Обычный 116 10" xfId="4" xr:uid="{00000000-0005-0000-0000-000005000000}"/>
    <cellStyle name="Обычный 12" xfId="3" xr:uid="{00000000-0005-0000-0000-000006000000}"/>
    <cellStyle name="Обычный 12 2" xfId="21" xr:uid="{00000000-0005-0000-0000-000007000000}"/>
    <cellStyle name="Обычный 13" xfId="19" xr:uid="{00000000-0005-0000-0000-000008000000}"/>
    <cellStyle name="Обычный 2" xfId="1" xr:uid="{00000000-0005-0000-0000-000009000000}"/>
    <cellStyle name="Обычный 2 2" xfId="5" xr:uid="{00000000-0005-0000-0000-00000A000000}"/>
    <cellStyle name="Обычный 2 2 2" xfId="18" xr:uid="{00000000-0005-0000-0000-00000B000000}"/>
    <cellStyle name="Обычный 2 2 3" xfId="20" xr:uid="{00000000-0005-0000-0000-00000C000000}"/>
    <cellStyle name="Обычный 2 2_17-oper_новая" xfId="2" xr:uid="{00000000-0005-0000-0000-00000D000000}"/>
    <cellStyle name="Обычный 3" xfId="11" xr:uid="{00000000-0005-0000-0000-00000E000000}"/>
    <cellStyle name="Обычный 4" xfId="10" xr:uid="{00000000-0005-0000-0000-00000F000000}"/>
    <cellStyle name="Обычный 5" xfId="12" xr:uid="{00000000-0005-0000-0000-000010000000}"/>
    <cellStyle name="Обычный 6" xfId="13" xr:uid="{00000000-0005-0000-0000-000011000000}"/>
    <cellStyle name="Обычный 7" xfId="14" xr:uid="{00000000-0005-0000-0000-000012000000}"/>
    <cellStyle name="Обычный 8" xfId="15" xr:uid="{00000000-0005-0000-0000-000013000000}"/>
    <cellStyle name="Обычный 9" xfId="16" xr:uid="{00000000-0005-0000-0000-000014000000}"/>
    <cellStyle name="Финансовый 15" xfId="6" xr:uid="{00000000-0005-0000-0000-000015000000}"/>
  </cellStyles>
  <dxfs count="0"/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="62" zoomScaleNormal="62" zoomScaleSheetLayoutView="85" workbookViewId="0">
      <selection activeCell="K16" sqref="K16"/>
    </sheetView>
  </sheetViews>
  <sheetFormatPr defaultColWidth="9.109375" defaultRowHeight="15.6" x14ac:dyDescent="0.3"/>
  <cols>
    <col min="1" max="1" width="7" style="2" customWidth="1"/>
    <col min="2" max="2" width="20.6640625" style="3" customWidth="1"/>
    <col min="3" max="3" width="27.6640625" style="3" customWidth="1"/>
    <col min="4" max="4" width="42.88671875" style="3" customWidth="1"/>
    <col min="5" max="5" width="19.5546875" style="4" customWidth="1"/>
    <col min="6" max="6" width="10.5546875" bestFit="1" customWidth="1"/>
    <col min="8" max="8" width="10.109375" bestFit="1" customWidth="1"/>
    <col min="13" max="13" width="9.109375" customWidth="1"/>
  </cols>
  <sheetData>
    <row r="1" spans="1:5" ht="67.95" customHeight="1" thickBot="1" x14ac:dyDescent="0.3">
      <c r="A1" s="28" t="s">
        <v>75</v>
      </c>
      <c r="B1" s="29"/>
      <c r="C1" s="29"/>
      <c r="D1" s="29"/>
      <c r="E1" s="30"/>
    </row>
    <row r="2" spans="1:5" ht="30" customHeight="1" x14ac:dyDescent="0.25">
      <c r="A2" s="31" t="s">
        <v>0</v>
      </c>
      <c r="B2" s="32"/>
      <c r="C2" s="32"/>
      <c r="D2" s="32"/>
      <c r="E2" s="33"/>
    </row>
    <row r="3" spans="1:5" ht="49.5" customHeight="1" x14ac:dyDescent="0.25">
      <c r="A3" s="12" t="s">
        <v>1</v>
      </c>
      <c r="B3" s="18" t="s">
        <v>2</v>
      </c>
      <c r="C3" s="18" t="s">
        <v>3</v>
      </c>
      <c r="D3" s="18" t="s">
        <v>4</v>
      </c>
      <c r="E3" s="21" t="s">
        <v>22</v>
      </c>
    </row>
    <row r="4" spans="1:5" x14ac:dyDescent="0.25">
      <c r="A4" s="49" t="s">
        <v>5</v>
      </c>
      <c r="B4" s="50"/>
      <c r="C4" s="50"/>
      <c r="D4" s="50"/>
      <c r="E4" s="51"/>
    </row>
    <row r="5" spans="1:5" x14ac:dyDescent="0.25">
      <c r="A5" s="13">
        <v>1</v>
      </c>
      <c r="B5" s="5" t="s">
        <v>14</v>
      </c>
      <c r="C5" s="7" t="s">
        <v>17</v>
      </c>
      <c r="D5" s="6" t="s">
        <v>18</v>
      </c>
      <c r="E5" s="14">
        <v>10048979.779999999</v>
      </c>
    </row>
    <row r="6" spans="1:5" x14ac:dyDescent="0.25">
      <c r="A6" s="13">
        <v>2</v>
      </c>
      <c r="B6" s="5" t="s">
        <v>14</v>
      </c>
      <c r="C6" s="7" t="s">
        <v>80</v>
      </c>
      <c r="D6" s="6" t="s">
        <v>78</v>
      </c>
      <c r="E6" s="14">
        <v>870000</v>
      </c>
    </row>
    <row r="7" spans="1:5" x14ac:dyDescent="0.25">
      <c r="A7" s="34" t="s">
        <v>6</v>
      </c>
      <c r="B7" s="35"/>
      <c r="C7" s="35"/>
      <c r="D7" s="35"/>
      <c r="E7" s="36"/>
    </row>
    <row r="8" spans="1:5" x14ac:dyDescent="0.25">
      <c r="A8" s="13">
        <v>1</v>
      </c>
      <c r="B8" s="10" t="s">
        <v>28</v>
      </c>
      <c r="C8" s="7" t="s">
        <v>36</v>
      </c>
      <c r="D8" s="9" t="s">
        <v>37</v>
      </c>
      <c r="E8" s="15">
        <v>1361620.99</v>
      </c>
    </row>
    <row r="9" spans="1:5" x14ac:dyDescent="0.25">
      <c r="A9" s="13">
        <v>2</v>
      </c>
      <c r="B9" s="10" t="s">
        <v>16</v>
      </c>
      <c r="C9" s="8" t="s">
        <v>59</v>
      </c>
      <c r="D9" s="9" t="s">
        <v>58</v>
      </c>
      <c r="E9" s="15">
        <v>1064253.48</v>
      </c>
    </row>
    <row r="10" spans="1:5" ht="15.75" customHeight="1" x14ac:dyDescent="0.25">
      <c r="A10" s="25" t="s">
        <v>12</v>
      </c>
      <c r="B10" s="26"/>
      <c r="C10" s="26"/>
      <c r="D10" s="26"/>
      <c r="E10" s="27"/>
    </row>
    <row r="11" spans="1:5" ht="15.75" customHeight="1" x14ac:dyDescent="0.25">
      <c r="A11" s="13">
        <v>1</v>
      </c>
      <c r="B11" s="10" t="s">
        <v>29</v>
      </c>
      <c r="C11" s="8">
        <v>4706036415</v>
      </c>
      <c r="D11" s="9" t="s">
        <v>30</v>
      </c>
      <c r="E11" s="15">
        <v>25796505.879999999</v>
      </c>
    </row>
    <row r="12" spans="1:5" ht="15.75" customHeight="1" x14ac:dyDescent="0.25">
      <c r="A12" s="13">
        <v>2</v>
      </c>
      <c r="B12" s="10" t="s">
        <v>20</v>
      </c>
      <c r="C12" s="8">
        <v>4710012953</v>
      </c>
      <c r="D12" s="9" t="s">
        <v>34</v>
      </c>
      <c r="E12" s="15">
        <v>9141652.6799999997</v>
      </c>
    </row>
    <row r="13" spans="1:5" ht="15.75" customHeight="1" x14ac:dyDescent="0.25">
      <c r="A13" s="13">
        <v>3</v>
      </c>
      <c r="B13" s="10" t="s">
        <v>19</v>
      </c>
      <c r="C13" s="8">
        <v>7816115785</v>
      </c>
      <c r="D13" s="9" t="s">
        <v>33</v>
      </c>
      <c r="E13" s="15">
        <v>4732742.82</v>
      </c>
    </row>
    <row r="14" spans="1:5" ht="15.75" customHeight="1" x14ac:dyDescent="0.25">
      <c r="A14" s="13">
        <v>4</v>
      </c>
      <c r="B14" s="10" t="s">
        <v>19</v>
      </c>
      <c r="C14" s="8">
        <v>4707000651</v>
      </c>
      <c r="D14" s="9" t="s">
        <v>38</v>
      </c>
      <c r="E14" s="15">
        <v>3146656.5300000003</v>
      </c>
    </row>
    <row r="15" spans="1:5" ht="15.75" customHeight="1" x14ac:dyDescent="0.25">
      <c r="A15" s="13">
        <v>5</v>
      </c>
      <c r="B15" s="10" t="s">
        <v>21</v>
      </c>
      <c r="C15" s="8">
        <v>4718011983</v>
      </c>
      <c r="D15" s="9" t="s">
        <v>76</v>
      </c>
      <c r="E15" s="15">
        <v>3110021.28</v>
      </c>
    </row>
    <row r="16" spans="1:5" x14ac:dyDescent="0.25">
      <c r="A16" s="13">
        <v>6</v>
      </c>
      <c r="B16" s="10" t="s">
        <v>21</v>
      </c>
      <c r="C16" s="8" t="s">
        <v>32</v>
      </c>
      <c r="D16" s="9" t="s">
        <v>31</v>
      </c>
      <c r="E16" s="15">
        <v>1600138.2</v>
      </c>
    </row>
    <row r="17" spans="1:5" x14ac:dyDescent="0.25">
      <c r="A17" s="13">
        <v>7</v>
      </c>
      <c r="B17" s="10" t="s">
        <v>21</v>
      </c>
      <c r="C17" s="8" t="s">
        <v>41</v>
      </c>
      <c r="D17" s="9" t="s">
        <v>40</v>
      </c>
      <c r="E17" s="15">
        <v>1364260.8</v>
      </c>
    </row>
    <row r="18" spans="1:5" x14ac:dyDescent="0.25">
      <c r="A18" s="13">
        <v>8</v>
      </c>
      <c r="B18" s="10" t="s">
        <v>44</v>
      </c>
      <c r="C18" s="8" t="s">
        <v>79</v>
      </c>
      <c r="D18" s="9" t="s">
        <v>77</v>
      </c>
      <c r="E18" s="15">
        <v>1251708</v>
      </c>
    </row>
    <row r="19" spans="1:5" x14ac:dyDescent="0.25">
      <c r="A19" s="13">
        <v>9</v>
      </c>
      <c r="B19" s="10" t="s">
        <v>24</v>
      </c>
      <c r="C19" s="8" t="s">
        <v>43</v>
      </c>
      <c r="D19" s="9" t="s">
        <v>42</v>
      </c>
      <c r="E19" s="15">
        <v>1224867.5</v>
      </c>
    </row>
    <row r="20" spans="1:5" x14ac:dyDescent="0.25">
      <c r="A20" s="13">
        <v>10</v>
      </c>
      <c r="B20" s="10" t="s">
        <v>21</v>
      </c>
      <c r="C20" s="8">
        <v>4702016880</v>
      </c>
      <c r="D20" s="9" t="s">
        <v>39</v>
      </c>
      <c r="E20" s="15">
        <v>734939</v>
      </c>
    </row>
    <row r="21" spans="1:5" x14ac:dyDescent="0.25">
      <c r="A21" s="13">
        <v>11</v>
      </c>
      <c r="B21" s="10" t="s">
        <v>56</v>
      </c>
      <c r="C21" s="8" t="s">
        <v>57</v>
      </c>
      <c r="D21" s="9" t="s">
        <v>55</v>
      </c>
      <c r="E21" s="15">
        <v>680054.37</v>
      </c>
    </row>
    <row r="22" spans="1:5" x14ac:dyDescent="0.25">
      <c r="A22" s="13">
        <v>12</v>
      </c>
      <c r="B22" s="10" t="s">
        <v>35</v>
      </c>
      <c r="C22" s="8" t="s">
        <v>54</v>
      </c>
      <c r="D22" s="9" t="s">
        <v>53</v>
      </c>
      <c r="E22" s="15">
        <v>626600.12</v>
      </c>
    </row>
    <row r="23" spans="1:5" x14ac:dyDescent="0.25">
      <c r="A23" s="25" t="s">
        <v>10</v>
      </c>
      <c r="B23" s="26"/>
      <c r="C23" s="26"/>
      <c r="D23" s="26"/>
      <c r="E23" s="27"/>
    </row>
    <row r="24" spans="1:5" x14ac:dyDescent="0.25">
      <c r="A24" s="13">
        <v>1</v>
      </c>
      <c r="B24" s="9" t="s">
        <v>68</v>
      </c>
      <c r="C24" s="7">
        <v>4719025925</v>
      </c>
      <c r="D24" s="10" t="s">
        <v>69</v>
      </c>
      <c r="E24" s="15">
        <v>701846.67</v>
      </c>
    </row>
    <row r="25" spans="1:5" s="1" customFormat="1" ht="15.75" customHeight="1" x14ac:dyDescent="0.25">
      <c r="A25" s="37" t="s">
        <v>7</v>
      </c>
      <c r="B25" s="38"/>
      <c r="C25" s="38"/>
      <c r="D25" s="38"/>
      <c r="E25" s="39"/>
    </row>
    <row r="26" spans="1:5" ht="15.75" customHeight="1" x14ac:dyDescent="0.25">
      <c r="A26" s="37" t="s">
        <v>13</v>
      </c>
      <c r="B26" s="38"/>
      <c r="C26" s="38"/>
      <c r="D26" s="38"/>
      <c r="E26" s="39"/>
    </row>
    <row r="27" spans="1:5" x14ac:dyDescent="0.25">
      <c r="A27" s="40" t="s">
        <v>8</v>
      </c>
      <c r="B27" s="41"/>
      <c r="C27" s="41"/>
      <c r="D27" s="41"/>
      <c r="E27" s="42"/>
    </row>
    <row r="28" spans="1:5" ht="33" customHeight="1" x14ac:dyDescent="0.25">
      <c r="A28" s="43" t="s">
        <v>11</v>
      </c>
      <c r="B28" s="44"/>
      <c r="C28" s="44"/>
      <c r="D28" s="44"/>
      <c r="E28" s="45"/>
    </row>
    <row r="29" spans="1:5" ht="21" customHeight="1" x14ac:dyDescent="0.25">
      <c r="A29" s="46" t="s">
        <v>9</v>
      </c>
      <c r="B29" s="47"/>
      <c r="C29" s="47"/>
      <c r="D29" s="47"/>
      <c r="E29" s="48"/>
    </row>
    <row r="30" spans="1:5" ht="45.75" customHeight="1" x14ac:dyDescent="0.25">
      <c r="A30" s="16" t="s">
        <v>1</v>
      </c>
      <c r="B30" s="19" t="s">
        <v>2</v>
      </c>
      <c r="C30" s="19" t="s">
        <v>3</v>
      </c>
      <c r="D30" s="20" t="s">
        <v>4</v>
      </c>
      <c r="E30" s="21" t="s">
        <v>22</v>
      </c>
    </row>
    <row r="31" spans="1:5" x14ac:dyDescent="0.25">
      <c r="A31" s="34" t="s">
        <v>5</v>
      </c>
      <c r="B31" s="35"/>
      <c r="C31" s="35"/>
      <c r="D31" s="35"/>
      <c r="E31" s="36"/>
    </row>
    <row r="32" spans="1:5" ht="33" customHeight="1" x14ac:dyDescent="0.25">
      <c r="A32" s="13">
        <v>1</v>
      </c>
      <c r="B32" s="10" t="s">
        <v>72</v>
      </c>
      <c r="C32" s="7">
        <v>4712124451</v>
      </c>
      <c r="D32" s="9" t="s">
        <v>91</v>
      </c>
      <c r="E32" s="15">
        <v>133812.87</v>
      </c>
    </row>
    <row r="33" spans="1:5" x14ac:dyDescent="0.25">
      <c r="A33" s="13">
        <v>2</v>
      </c>
      <c r="B33" s="10" t="s">
        <v>14</v>
      </c>
      <c r="C33" s="7">
        <v>4703135175</v>
      </c>
      <c r="D33" s="9" t="s">
        <v>94</v>
      </c>
      <c r="E33" s="15">
        <v>92058.749999999971</v>
      </c>
    </row>
    <row r="34" spans="1:5" x14ac:dyDescent="0.25">
      <c r="A34" s="34" t="s">
        <v>6</v>
      </c>
      <c r="B34" s="35"/>
      <c r="C34" s="35"/>
      <c r="D34" s="35"/>
      <c r="E34" s="36"/>
    </row>
    <row r="35" spans="1:5" x14ac:dyDescent="0.25">
      <c r="A35" s="13">
        <v>1</v>
      </c>
      <c r="B35" s="10" t="s">
        <v>14</v>
      </c>
      <c r="C35" s="7">
        <v>7841346480</v>
      </c>
      <c r="D35" s="9" t="s">
        <v>95</v>
      </c>
      <c r="E35" s="15">
        <v>451971.80000000005</v>
      </c>
    </row>
    <row r="36" spans="1:5" x14ac:dyDescent="0.25">
      <c r="A36" s="13">
        <v>2</v>
      </c>
      <c r="B36" s="10" t="s">
        <v>16</v>
      </c>
      <c r="C36" s="7">
        <v>7801723276</v>
      </c>
      <c r="D36" s="9" t="s">
        <v>81</v>
      </c>
      <c r="E36" s="15">
        <v>396497.29</v>
      </c>
    </row>
    <row r="37" spans="1:5" x14ac:dyDescent="0.25">
      <c r="A37" s="13">
        <v>3</v>
      </c>
      <c r="B37" s="10" t="s">
        <v>72</v>
      </c>
      <c r="C37" s="7" t="s">
        <v>64</v>
      </c>
      <c r="D37" s="9" t="s">
        <v>63</v>
      </c>
      <c r="E37" s="15">
        <v>253525.38</v>
      </c>
    </row>
    <row r="38" spans="1:5" x14ac:dyDescent="0.25">
      <c r="A38" s="13">
        <v>4</v>
      </c>
      <c r="B38" s="10" t="s">
        <v>19</v>
      </c>
      <c r="C38" s="7" t="s">
        <v>66</v>
      </c>
      <c r="D38" s="9" t="s">
        <v>65</v>
      </c>
      <c r="E38" s="15">
        <v>137353.37</v>
      </c>
    </row>
    <row r="39" spans="1:5" x14ac:dyDescent="0.25">
      <c r="A39" s="13">
        <v>5</v>
      </c>
      <c r="B39" s="10" t="s">
        <v>16</v>
      </c>
      <c r="C39" s="7">
        <v>4711011014</v>
      </c>
      <c r="D39" s="9" t="s">
        <v>60</v>
      </c>
      <c r="E39" s="15">
        <v>72523.61</v>
      </c>
    </row>
    <row r="40" spans="1:5" x14ac:dyDescent="0.25">
      <c r="A40" s="13">
        <v>6</v>
      </c>
      <c r="B40" s="10" t="s">
        <v>72</v>
      </c>
      <c r="C40" s="7" t="s">
        <v>49</v>
      </c>
      <c r="D40" s="9" t="s">
        <v>90</v>
      </c>
      <c r="E40" s="15">
        <v>56768.42</v>
      </c>
    </row>
    <row r="41" spans="1:5" x14ac:dyDescent="0.25">
      <c r="A41" s="13">
        <v>7</v>
      </c>
      <c r="B41" s="10" t="s">
        <v>72</v>
      </c>
      <c r="C41" s="7" t="s">
        <v>51</v>
      </c>
      <c r="D41" s="9" t="s">
        <v>50</v>
      </c>
      <c r="E41" s="15">
        <v>30718.04</v>
      </c>
    </row>
    <row r="42" spans="1:5" x14ac:dyDescent="0.25">
      <c r="A42" s="13">
        <v>8</v>
      </c>
      <c r="B42" s="10" t="s">
        <v>14</v>
      </c>
      <c r="C42" s="7" t="s">
        <v>108</v>
      </c>
      <c r="D42" s="9" t="s">
        <v>96</v>
      </c>
      <c r="E42" s="15">
        <v>4366.87</v>
      </c>
    </row>
    <row r="43" spans="1:5" x14ac:dyDescent="0.25">
      <c r="A43" s="13">
        <v>9</v>
      </c>
      <c r="B43" s="10" t="s">
        <v>72</v>
      </c>
      <c r="C43" s="7" t="s">
        <v>105</v>
      </c>
      <c r="D43" s="9" t="s">
        <v>52</v>
      </c>
      <c r="E43" s="15">
        <v>0.02</v>
      </c>
    </row>
    <row r="44" spans="1:5" ht="18" customHeight="1" x14ac:dyDescent="0.25">
      <c r="A44" s="25" t="s">
        <v>25</v>
      </c>
      <c r="B44" s="26"/>
      <c r="C44" s="26"/>
      <c r="D44" s="26"/>
      <c r="E44" s="27"/>
    </row>
    <row r="45" spans="1:5" ht="18" customHeight="1" x14ac:dyDescent="0.25">
      <c r="A45" s="13">
        <v>1</v>
      </c>
      <c r="B45" s="5" t="s">
        <v>20</v>
      </c>
      <c r="C45" s="8" t="s">
        <v>27</v>
      </c>
      <c r="D45" s="17" t="s">
        <v>26</v>
      </c>
      <c r="E45" s="14">
        <v>3771.75</v>
      </c>
    </row>
    <row r="46" spans="1:5" x14ac:dyDescent="0.25">
      <c r="A46" s="25" t="s">
        <v>10</v>
      </c>
      <c r="B46" s="26"/>
      <c r="C46" s="26"/>
      <c r="D46" s="26"/>
      <c r="E46" s="27"/>
    </row>
    <row r="47" spans="1:5" ht="46.8" x14ac:dyDescent="0.25">
      <c r="A47" s="13">
        <v>1</v>
      </c>
      <c r="B47" s="9" t="s">
        <v>121</v>
      </c>
      <c r="C47" s="7" t="s">
        <v>71</v>
      </c>
      <c r="D47" s="9" t="s">
        <v>70</v>
      </c>
      <c r="E47" s="14">
        <v>249644.81000000003</v>
      </c>
    </row>
    <row r="48" spans="1:5" x14ac:dyDescent="0.25">
      <c r="A48" s="13">
        <v>2</v>
      </c>
      <c r="B48" s="9" t="s">
        <v>35</v>
      </c>
      <c r="C48" s="7" t="s">
        <v>61</v>
      </c>
      <c r="D48" s="9" t="s">
        <v>62</v>
      </c>
      <c r="E48" s="14">
        <v>126759.7</v>
      </c>
    </row>
    <row r="49" spans="1:8" x14ac:dyDescent="0.25">
      <c r="A49" s="13">
        <v>3</v>
      </c>
      <c r="B49" s="9" t="s">
        <v>72</v>
      </c>
      <c r="C49" s="7">
        <v>4712025965</v>
      </c>
      <c r="D49" s="9" t="s">
        <v>45</v>
      </c>
      <c r="E49" s="14">
        <v>69723.87999999999</v>
      </c>
    </row>
    <row r="50" spans="1:8" ht="31.2" x14ac:dyDescent="0.25">
      <c r="A50" s="13">
        <v>4</v>
      </c>
      <c r="B50" s="9" t="s">
        <v>118</v>
      </c>
      <c r="C50" s="7" t="s">
        <v>123</v>
      </c>
      <c r="D50" s="9" t="s">
        <v>98</v>
      </c>
      <c r="E50" s="14">
        <v>45429.810000000005</v>
      </c>
    </row>
    <row r="51" spans="1:8" ht="62.4" x14ac:dyDescent="0.25">
      <c r="A51" s="13">
        <v>5</v>
      </c>
      <c r="B51" s="9" t="s">
        <v>119</v>
      </c>
      <c r="C51" s="7">
        <v>7736050003</v>
      </c>
      <c r="D51" s="9" t="s">
        <v>82</v>
      </c>
      <c r="E51" s="14">
        <v>20612.21</v>
      </c>
    </row>
    <row r="52" spans="1:8" x14ac:dyDescent="0.25">
      <c r="A52" s="13">
        <v>6</v>
      </c>
      <c r="B52" s="9" t="s">
        <v>14</v>
      </c>
      <c r="C52" s="7">
        <v>4704055839</v>
      </c>
      <c r="D52" s="9" t="s">
        <v>18</v>
      </c>
      <c r="E52" s="14">
        <v>16731.82</v>
      </c>
    </row>
    <row r="53" spans="1:8" x14ac:dyDescent="0.25">
      <c r="A53" s="13">
        <v>7</v>
      </c>
      <c r="B53" s="9" t="s">
        <v>85</v>
      </c>
      <c r="C53" s="7" t="s">
        <v>103</v>
      </c>
      <c r="D53" s="9" t="s">
        <v>87</v>
      </c>
      <c r="E53" s="14">
        <v>5894.55</v>
      </c>
      <c r="H53" s="11">
        <f>SUM(E47:E62)</f>
        <v>549699.50000000023</v>
      </c>
    </row>
    <row r="54" spans="1:8" x14ac:dyDescent="0.25">
      <c r="A54" s="13">
        <v>8</v>
      </c>
      <c r="B54" s="9" t="s">
        <v>72</v>
      </c>
      <c r="C54" s="7" t="s">
        <v>106</v>
      </c>
      <c r="D54" s="9" t="s">
        <v>92</v>
      </c>
      <c r="E54" s="14">
        <v>4132.3900000000003</v>
      </c>
    </row>
    <row r="55" spans="1:8" x14ac:dyDescent="0.25">
      <c r="A55" s="13">
        <v>9</v>
      </c>
      <c r="B55" s="9" t="s">
        <v>15</v>
      </c>
      <c r="C55" s="7" t="s">
        <v>122</v>
      </c>
      <c r="D55" s="9" t="s">
        <v>100</v>
      </c>
      <c r="E55" s="14">
        <v>3161.65</v>
      </c>
    </row>
    <row r="56" spans="1:8" ht="46.8" x14ac:dyDescent="0.25">
      <c r="A56" s="13">
        <v>10</v>
      </c>
      <c r="B56" s="9" t="s">
        <v>120</v>
      </c>
      <c r="C56" s="7">
        <v>7811418017</v>
      </c>
      <c r="D56" s="9" t="s">
        <v>99</v>
      </c>
      <c r="E56" s="14">
        <v>2989.3100000000004</v>
      </c>
    </row>
    <row r="57" spans="1:8" ht="62.4" x14ac:dyDescent="0.25">
      <c r="A57" s="13">
        <v>11</v>
      </c>
      <c r="B57" s="9" t="s">
        <v>72</v>
      </c>
      <c r="C57" s="7" t="s">
        <v>107</v>
      </c>
      <c r="D57" s="9" t="s">
        <v>93</v>
      </c>
      <c r="E57" s="14">
        <v>2866.07</v>
      </c>
    </row>
    <row r="58" spans="1:8" ht="22.5" customHeight="1" x14ac:dyDescent="0.25">
      <c r="A58" s="13">
        <v>12</v>
      </c>
      <c r="B58" s="9" t="s">
        <v>14</v>
      </c>
      <c r="C58" s="7" t="s">
        <v>109</v>
      </c>
      <c r="D58" s="9" t="s">
        <v>97</v>
      </c>
      <c r="E58" s="14">
        <v>1454.55</v>
      </c>
    </row>
    <row r="59" spans="1:8" ht="22.5" customHeight="1" x14ac:dyDescent="0.25">
      <c r="A59" s="13">
        <v>13</v>
      </c>
      <c r="B59" s="9" t="s">
        <v>15</v>
      </c>
      <c r="C59" s="7">
        <v>78257063812</v>
      </c>
      <c r="D59" s="9" t="s">
        <v>101</v>
      </c>
      <c r="E59" s="14">
        <v>281.67</v>
      </c>
    </row>
    <row r="60" spans="1:8" ht="22.5" customHeight="1" x14ac:dyDescent="0.25">
      <c r="A60" s="13">
        <v>14</v>
      </c>
      <c r="B60" s="9" t="s">
        <v>85</v>
      </c>
      <c r="C60" s="7" t="s">
        <v>102</v>
      </c>
      <c r="D60" s="9" t="s">
        <v>86</v>
      </c>
      <c r="E60" s="14">
        <v>17.059999999999999</v>
      </c>
    </row>
    <row r="61" spans="1:8" ht="22.5" customHeight="1" x14ac:dyDescent="0.25">
      <c r="A61" s="13">
        <v>15</v>
      </c>
      <c r="B61" s="9" t="s">
        <v>16</v>
      </c>
      <c r="C61" s="7">
        <v>4704082550</v>
      </c>
      <c r="D61" s="9" t="s">
        <v>73</v>
      </c>
      <c r="E61" s="14">
        <v>0.01</v>
      </c>
    </row>
    <row r="62" spans="1:8" x14ac:dyDescent="0.25">
      <c r="A62" s="13">
        <v>16</v>
      </c>
      <c r="B62" s="9" t="s">
        <v>44</v>
      </c>
      <c r="C62" s="7">
        <v>4706009919</v>
      </c>
      <c r="D62" s="9" t="s">
        <v>84</v>
      </c>
      <c r="E62" s="14">
        <v>0.01</v>
      </c>
    </row>
    <row r="63" spans="1:8" ht="18" customHeight="1" x14ac:dyDescent="0.25">
      <c r="A63" s="25" t="s">
        <v>12</v>
      </c>
      <c r="B63" s="26"/>
      <c r="C63" s="26"/>
      <c r="D63" s="26"/>
      <c r="E63" s="27"/>
    </row>
    <row r="64" spans="1:8" ht="18" customHeight="1" x14ac:dyDescent="0.25">
      <c r="A64" s="13">
        <v>1</v>
      </c>
      <c r="B64" s="9" t="s">
        <v>15</v>
      </c>
      <c r="C64" s="7">
        <v>4704086474</v>
      </c>
      <c r="D64" s="9" t="s">
        <v>67</v>
      </c>
      <c r="E64" s="14">
        <v>366876.22</v>
      </c>
    </row>
    <row r="65" spans="1:5" ht="18" customHeight="1" x14ac:dyDescent="0.25">
      <c r="A65" s="13">
        <v>2</v>
      </c>
      <c r="B65" s="9" t="s">
        <v>24</v>
      </c>
      <c r="C65" s="7" t="s">
        <v>104</v>
      </c>
      <c r="D65" s="9" t="s">
        <v>46</v>
      </c>
      <c r="E65" s="14">
        <v>301791</v>
      </c>
    </row>
    <row r="66" spans="1:5" ht="18" customHeight="1" x14ac:dyDescent="0.25">
      <c r="A66" s="13">
        <v>3</v>
      </c>
      <c r="B66" s="9" t="s">
        <v>21</v>
      </c>
      <c r="C66" s="7">
        <v>7812048464</v>
      </c>
      <c r="D66" s="9" t="s">
        <v>23</v>
      </c>
      <c r="E66" s="14">
        <v>264105</v>
      </c>
    </row>
    <row r="67" spans="1:5" ht="18" customHeight="1" x14ac:dyDescent="0.25">
      <c r="A67" s="13">
        <v>4</v>
      </c>
      <c r="B67" s="9" t="s">
        <v>44</v>
      </c>
      <c r="C67" s="7" t="s">
        <v>47</v>
      </c>
      <c r="D67" s="9" t="s">
        <v>83</v>
      </c>
      <c r="E67" s="14">
        <v>188987</v>
      </c>
    </row>
    <row r="68" spans="1:5" ht="18" customHeight="1" x14ac:dyDescent="0.25">
      <c r="A68" s="13">
        <v>5</v>
      </c>
      <c r="B68" s="9" t="s">
        <v>21</v>
      </c>
      <c r="C68" s="7">
        <v>4702012565</v>
      </c>
      <c r="D68" s="9" t="s">
        <v>48</v>
      </c>
      <c r="E68" s="14">
        <v>185324.7</v>
      </c>
    </row>
    <row r="69" spans="1:5" ht="18" customHeight="1" x14ac:dyDescent="0.25">
      <c r="A69" s="13">
        <v>6</v>
      </c>
      <c r="B69" s="9" t="s">
        <v>72</v>
      </c>
      <c r="C69" s="7" t="s">
        <v>74</v>
      </c>
      <c r="D69" s="9" t="s">
        <v>89</v>
      </c>
      <c r="E69" s="14">
        <v>17264</v>
      </c>
    </row>
    <row r="75" spans="1:5" x14ac:dyDescent="0.3">
      <c r="D75" s="24"/>
    </row>
  </sheetData>
  <mergeCells count="16">
    <mergeCell ref="A63:E63"/>
    <mergeCell ref="A46:E46"/>
    <mergeCell ref="A44:E44"/>
    <mergeCell ref="A1:E1"/>
    <mergeCell ref="A2:E2"/>
    <mergeCell ref="A7:E7"/>
    <mergeCell ref="A34:E34"/>
    <mergeCell ref="A10:E10"/>
    <mergeCell ref="A25:E25"/>
    <mergeCell ref="A26:E26"/>
    <mergeCell ref="A27:E27"/>
    <mergeCell ref="A28:E28"/>
    <mergeCell ref="A29:E29"/>
    <mergeCell ref="A4:E4"/>
    <mergeCell ref="A31:E31"/>
    <mergeCell ref="A23:E23"/>
  </mergeCells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"/>
  <sheetViews>
    <sheetView workbookViewId="0">
      <selection activeCell="C8" sqref="C8:C9"/>
    </sheetView>
  </sheetViews>
  <sheetFormatPr defaultRowHeight="13.2" x14ac:dyDescent="0.25"/>
  <cols>
    <col min="2" max="2" width="24.5546875" customWidth="1"/>
    <col min="3" max="3" width="21.44140625" customWidth="1"/>
  </cols>
  <sheetData>
    <row r="2" spans="2:3" x14ac:dyDescent="0.25">
      <c r="B2" s="52" t="s">
        <v>117</v>
      </c>
      <c r="C2" s="52"/>
    </row>
    <row r="3" spans="2:3" x14ac:dyDescent="0.25">
      <c r="B3" s="22" t="s">
        <v>110</v>
      </c>
      <c r="C3" s="23">
        <v>54734495.100000001</v>
      </c>
    </row>
    <row r="4" spans="2:3" x14ac:dyDescent="0.25">
      <c r="B4" s="22" t="s">
        <v>111</v>
      </c>
      <c r="C4" s="23">
        <v>11144851.399999999</v>
      </c>
    </row>
    <row r="5" spans="2:3" x14ac:dyDescent="0.25">
      <c r="B5" s="22" t="s">
        <v>88</v>
      </c>
      <c r="C5" s="23">
        <v>1251546.1700000002</v>
      </c>
    </row>
    <row r="6" spans="2:3" x14ac:dyDescent="0.25">
      <c r="B6" s="22" t="s">
        <v>112</v>
      </c>
      <c r="C6" s="23">
        <v>3829599.2700000005</v>
      </c>
    </row>
    <row r="7" spans="2:3" x14ac:dyDescent="0.25">
      <c r="B7" s="22" t="s">
        <v>113</v>
      </c>
      <c r="C7" s="23">
        <v>3771.75</v>
      </c>
    </row>
    <row r="8" spans="2:3" x14ac:dyDescent="0.25">
      <c r="B8" s="22" t="s">
        <v>114</v>
      </c>
      <c r="C8" s="23">
        <v>70964263.689999998</v>
      </c>
    </row>
    <row r="9" spans="2:3" x14ac:dyDescent="0.25">
      <c r="B9" s="22" t="s">
        <v>115</v>
      </c>
      <c r="C9" s="23">
        <v>92027218.790000007</v>
      </c>
    </row>
    <row r="10" spans="2:3" x14ac:dyDescent="0.25">
      <c r="B10" s="22" t="s">
        <v>116</v>
      </c>
      <c r="C10" s="23">
        <v>162991482.48000002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Лист0</vt:lpstr>
      <vt:lpstr>Сводка</vt:lpstr>
      <vt:lpstr>Лист0!Область_печати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gagar</cp:lastModifiedBy>
  <cp:lastPrinted>2023-11-09T11:39:26Z</cp:lastPrinted>
  <dcterms:created xsi:type="dcterms:W3CDTF">2017-12-11T07:18:15Z</dcterms:created>
  <dcterms:modified xsi:type="dcterms:W3CDTF">2024-02-20T11:36:00Z</dcterms:modified>
</cp:coreProperties>
</file>