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Лист0!$A$1:$E$87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48" i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43" i="1"/>
  <c r="A44" i="1" s="1"/>
  <c r="A87" i="1"/>
  <c r="A65" i="1"/>
  <c r="A47" i="1"/>
  <c r="A42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3" i="1"/>
</calcChain>
</file>

<file path=xl/sharedStrings.xml><?xml version="1.0" encoding="utf-8"?>
<sst xmlns="http://schemas.openxmlformats.org/spreadsheetml/2006/main" count="214" uniqueCount="150">
  <si>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</si>
  <si>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</si>
  <si>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</si>
  <si>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</si>
  <si>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</si>
  <si>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</si>
  <si>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</si>
  <si>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</si>
  <si>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</si>
  <si>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</si>
  <si>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</si>
  <si>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</si>
  <si>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</si>
  <si>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</si>
  <si>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</si>
  <si>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Список недоимщиков по арендной плате за использование лесов в Ленинградской области по действующим договорам на 01.06.2026</t>
  </si>
  <si>
    <t>ООО «Альфа»</t>
  </si>
  <si>
    <t>ООО «Лузалес-Тихвин»</t>
  </si>
  <si>
    <t>ООО «Лес-Луга»</t>
  </si>
  <si>
    <t>ООО «Промлес»</t>
  </si>
  <si>
    <t>ООО «Кириши Леспром»</t>
  </si>
  <si>
    <t>ЗАО «Кингисеппский ЛПХ»</t>
  </si>
  <si>
    <t>ООО «Фактор»</t>
  </si>
  <si>
    <t>АО «Содружество»</t>
  </si>
  <si>
    <t>ООО «Софид»</t>
  </si>
  <si>
    <t>АО «Лемо-Вуд»</t>
  </si>
  <si>
    <t>ООО «Траст Лес»</t>
  </si>
  <si>
    <t>ООО «Мегатех»</t>
  </si>
  <si>
    <t>ООО «Полиграфмеханика»</t>
  </si>
  <si>
    <t>ООО «ЛПК Старопольский»</t>
  </si>
  <si>
    <t>ООО «Шанс»</t>
  </si>
  <si>
    <t>ООО «Чарт»</t>
  </si>
  <si>
    <t>ООО «Чащинский Лесопункт»</t>
  </si>
  <si>
    <t>ООО «Промстройтех»</t>
  </si>
  <si>
    <t>ООО «Пирамида»</t>
  </si>
  <si>
    <t>ООО «Луга Лес»</t>
  </si>
  <si>
    <t>ООО «Аста»</t>
  </si>
  <si>
    <t>ООО «Бакор»</t>
  </si>
  <si>
    <t>Лужское</t>
  </si>
  <si>
    <t>Тихвинское</t>
  </si>
  <si>
    <t>Волосовское, Киришское</t>
  </si>
  <si>
    <t>Киришское</t>
  </si>
  <si>
    <t>Кингисеппское</t>
  </si>
  <si>
    <t>Кировское, Любанское</t>
  </si>
  <si>
    <t>Подпорожское</t>
  </si>
  <si>
    <t>Приозерское</t>
  </si>
  <si>
    <t>Любанское</t>
  </si>
  <si>
    <t>Сланцевское</t>
  </si>
  <si>
    <t>Волховское</t>
  </si>
  <si>
    <t>Гатчинское</t>
  </si>
  <si>
    <t>Бокситогорское</t>
  </si>
  <si>
    <t>Северо-Западное</t>
  </si>
  <si>
    <t>4710032188</t>
  </si>
  <si>
    <t>4715011103</t>
  </si>
  <si>
    <t>4710012953</t>
  </si>
  <si>
    <t>7810617394</t>
  </si>
  <si>
    <t>4708008438</t>
  </si>
  <si>
    <t>4707000651</t>
  </si>
  <si>
    <t>7816115785</t>
  </si>
  <si>
    <t>4711004680</t>
  </si>
  <si>
    <t>4712001474</t>
  </si>
  <si>
    <t>4706028654</t>
  </si>
  <si>
    <t>7802099205</t>
  </si>
  <si>
    <t>4702007950</t>
  </si>
  <si>
    <t>4716015527</t>
  </si>
  <si>
    <t>4702012318</t>
  </si>
  <si>
    <t>4701003007</t>
  </si>
  <si>
    <t>4711006624</t>
  </si>
  <si>
    <t>Кировское</t>
  </si>
  <si>
    <t>4711010885</t>
  </si>
  <si>
    <t>ООО «Винлес»</t>
  </si>
  <si>
    <t>ООО «Кировсклес»</t>
  </si>
  <si>
    <t>Рощинское</t>
  </si>
  <si>
    <t>7813584115</t>
  </si>
  <si>
    <t>ООО «Дукс»</t>
  </si>
  <si>
    <t>7841479962</t>
  </si>
  <si>
    <t>ООО «Копанское Озеро»</t>
  </si>
  <si>
    <t>4704070040</t>
  </si>
  <si>
    <t>ООО «Барса»</t>
  </si>
  <si>
    <t>ООО «Мустаниеми»</t>
  </si>
  <si>
    <t>Всеволожское</t>
  </si>
  <si>
    <t>ООО «Петергоф-1»</t>
  </si>
  <si>
    <t>4711006769</t>
  </si>
  <si>
    <t>ООО «Мандроги»</t>
  </si>
  <si>
    <t>4707040238</t>
  </si>
  <si>
    <t>ООО «Полосари»</t>
  </si>
  <si>
    <t>ООО «Сефевиды»</t>
  </si>
  <si>
    <t xml:space="preserve">7708503727  </t>
  </si>
  <si>
    <t>781410553868</t>
  </si>
  <si>
    <t>Лыкосова Елена Алексеевна</t>
  </si>
  <si>
    <t>ООО «Петроинвест»</t>
  </si>
  <si>
    <t>7801628174</t>
  </si>
  <si>
    <t>ООО «Внешвузцентр-Спа»</t>
  </si>
  <si>
    <t>ООО «Митра»</t>
  </si>
  <si>
    <t>ООО «Ленстройинвест»</t>
  </si>
  <si>
    <t>ООО «Кумир»</t>
  </si>
  <si>
    <t>7813366886</t>
  </si>
  <si>
    <t>ООО «Алемс»</t>
  </si>
  <si>
    <t>4704046489</t>
  </si>
  <si>
    <t>ООО «Рыбстандарт»</t>
  </si>
  <si>
    <t>ООО «Лайт Проджект»</t>
  </si>
  <si>
    <t xml:space="preserve">4707036094  </t>
  </si>
  <si>
    <t>ООО «Нарвское»</t>
  </si>
  <si>
    <t>ООО «Ладога»</t>
  </si>
  <si>
    <t>4703123966</t>
  </si>
  <si>
    <t>ООО «Регионтехсервис»</t>
  </si>
  <si>
    <t>4714001737</t>
  </si>
  <si>
    <t>Ломоносовское</t>
  </si>
  <si>
    <t>7811597670</t>
  </si>
  <si>
    <t>ООО «Северная Добывающая Компания»</t>
  </si>
  <si>
    <t>4703135175</t>
  </si>
  <si>
    <t>ООО «ВРС»</t>
  </si>
  <si>
    <t xml:space="preserve">7813544923  </t>
  </si>
  <si>
    <t xml:space="preserve">7814631390  </t>
  </si>
  <si>
    <t>ООО «Чехословак Энерджи Рус»</t>
  </si>
  <si>
    <t>4703056269</t>
  </si>
  <si>
    <t>НП «Эльдорадо»</t>
  </si>
  <si>
    <t>7809010767</t>
  </si>
  <si>
    <t>7841065506</t>
  </si>
  <si>
    <t>ООО «Медиа Холдинг»</t>
  </si>
  <si>
    <t>7811490221</t>
  </si>
  <si>
    <t>4706035309</t>
  </si>
  <si>
    <t>ООО «Водоканал Невский»</t>
  </si>
  <si>
    <t xml:space="preserve">4703094352  </t>
  </si>
  <si>
    <t>ООО «Невская Финансово-Строительная Корпорация»</t>
  </si>
  <si>
    <t>780605324963</t>
  </si>
  <si>
    <t>ООО «Стройэнергомонтаж Северо-Запад»</t>
  </si>
  <si>
    <t>ООО «Рус-Кемпер»</t>
  </si>
  <si>
    <t>7820080736</t>
  </si>
  <si>
    <t>ООО «Экотерра»</t>
  </si>
  <si>
    <t>471006459567</t>
  </si>
  <si>
    <t>ИП Ерилов Ю.В.</t>
  </si>
  <si>
    <t>9705237140</t>
  </si>
  <si>
    <t>АО ГК «Сервис-Телеком»</t>
  </si>
  <si>
    <t>7802758835</t>
  </si>
  <si>
    <t>ПАО  «Мегафон»</t>
  </si>
  <si>
    <t>ПАО «Россети Ленэнерго»</t>
  </si>
  <si>
    <t>Кингисеппское, Рощинское</t>
  </si>
  <si>
    <t>7736050003</t>
  </si>
  <si>
    <t>ПАО «Газпром»</t>
  </si>
  <si>
    <t>ООО «Алмаз»</t>
  </si>
  <si>
    <t>ЛОГБУ «Недвижимость»</t>
  </si>
  <si>
    <t>ОАО «УПП»</t>
  </si>
  <si>
    <t>ОАО «РЖД»</t>
  </si>
  <si>
    <t>ООО «ХК Феникс Групп»</t>
  </si>
  <si>
    <t>ООО «УК «Нова»</t>
  </si>
  <si>
    <t>МЕЖРЕГИОНАЛЬНОЕ ОТДЕЛЕНИЕ ВОЕННО-ОХОТНИЧЬЕГО ОБЩЕСТВА ОБЩЕРОССИЙСКОЙ СПОРТИВНОЙ ОБЩЕСТВЕННОЙ ОРГАНИЗАЦИИ</t>
  </si>
  <si>
    <t>Соколова Юлия Николаевна</t>
  </si>
  <si>
    <t>ООО «СЭТ»</t>
  </si>
  <si>
    <t>ООО «НХК»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</si>
</sst>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3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4" fontId="0" fillId="0" borderId="0" xfId="0" applyNumberFormat="1" applyFill="1"/>
    <xf numFmtId="165" fontId="0" fillId="0" borderId="0" xfId="22" applyNumberFormat="1" applyFont="1" applyFill="1"/>
    <xf numFmtId="165" fontId="0" fillId="0" borderId="0" xfId="0" applyNumberFormat="1" applyFill="1"/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3">
    <cellStyle name="Денежный" xfId="22" builtinId="4"/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abSelected="1" topLeftCell="A67" zoomScaleNormal="100" zoomScaleSheetLayoutView="85" workbookViewId="0">
      <selection activeCell="C64" sqref="C64"/>
    </sheetView>
  </sheetViews>
  <sheetFormatPr defaultColWidth="9.140625" defaultRowHeight="15.75" x14ac:dyDescent="0.25"/>
  <cols>
    <col min="1" max="1" width="7" style="17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7" width="10.140625" style="1" bestFit="1" customWidth="1"/>
    <col min="8" max="9" width="16.5703125" style="1" bestFit="1" customWidth="1"/>
    <col min="10" max="10" width="13.85546875" style="1" bestFit="1" customWidth="1"/>
    <col min="11" max="16384" width="9.140625" style="1"/>
  </cols>
  <sheetData>
    <row r="1" spans="1:9" ht="67.900000000000006" customHeight="1" thickBot="1" x14ac:dyDescent="0.25">
      <c r="A1" s="26" t="s">
        <v>15</v>
      </c>
      <c r="B1" s="27"/>
      <c r="C1" s="27"/>
      <c r="D1" s="27"/>
      <c r="E1" s="28"/>
    </row>
    <row r="2" spans="1:9" ht="30" customHeight="1" x14ac:dyDescent="0.2">
      <c r="A2" s="29" t="s">
        <v>0</v>
      </c>
      <c r="B2" s="30"/>
      <c r="C2" s="30"/>
      <c r="D2" s="30"/>
      <c r="E2" s="31"/>
      <c r="H2" s="20"/>
    </row>
    <row r="3" spans="1:9" ht="29.25" customHeight="1" x14ac:dyDescent="0.25">
      <c r="A3" s="15" t="s">
        <v>1</v>
      </c>
      <c r="B3" s="10" t="s">
        <v>2</v>
      </c>
      <c r="C3" s="10" t="s">
        <v>3</v>
      </c>
      <c r="D3" s="10" t="s">
        <v>4</v>
      </c>
      <c r="E3" s="13" t="s">
        <v>14</v>
      </c>
      <c r="I3" s="21"/>
    </row>
    <row r="4" spans="1:9" ht="16.5" customHeight="1" x14ac:dyDescent="0.2">
      <c r="A4" s="32" t="s">
        <v>5</v>
      </c>
      <c r="B4" s="33"/>
      <c r="C4" s="33"/>
      <c r="D4" s="33"/>
      <c r="E4" s="34"/>
      <c r="I4" s="22"/>
    </row>
    <row r="5" spans="1:9" ht="18" customHeight="1" x14ac:dyDescent="0.2">
      <c r="A5" s="23" t="s">
        <v>6</v>
      </c>
      <c r="B5" s="24"/>
      <c r="C5" s="24"/>
      <c r="D5" s="24"/>
      <c r="E5" s="25"/>
    </row>
    <row r="6" spans="1:9" ht="18" customHeight="1" x14ac:dyDescent="0.2">
      <c r="A6" s="19">
        <v>1</v>
      </c>
      <c r="B6" s="7" t="s">
        <v>72</v>
      </c>
      <c r="C6" s="6" t="s">
        <v>73</v>
      </c>
      <c r="D6" s="7" t="s">
        <v>74</v>
      </c>
      <c r="E6" s="9">
        <v>4882249.2999999989</v>
      </c>
      <c r="H6" s="22"/>
    </row>
    <row r="7" spans="1:9" ht="18" customHeight="1" x14ac:dyDescent="0.2">
      <c r="A7" s="19">
        <v>2</v>
      </c>
      <c r="B7" s="7" t="s">
        <v>42</v>
      </c>
      <c r="C7" s="6" t="s">
        <v>75</v>
      </c>
      <c r="D7" s="7" t="s">
        <v>76</v>
      </c>
      <c r="E7" s="9">
        <v>1013411.4</v>
      </c>
    </row>
    <row r="8" spans="1:9" ht="18" customHeight="1" x14ac:dyDescent="0.2">
      <c r="A8" s="19">
        <v>3</v>
      </c>
      <c r="B8" s="7" t="s">
        <v>72</v>
      </c>
      <c r="C8" s="6" t="s">
        <v>77</v>
      </c>
      <c r="D8" s="7" t="s">
        <v>78</v>
      </c>
      <c r="E8" s="9">
        <v>872587.71</v>
      </c>
    </row>
    <row r="9" spans="1:9" ht="18" customHeight="1" x14ac:dyDescent="0.2">
      <c r="A9" s="19">
        <v>4</v>
      </c>
      <c r="B9" s="7" t="s">
        <v>45</v>
      </c>
      <c r="C9" s="6">
        <v>7806527187</v>
      </c>
      <c r="D9" s="7" t="s">
        <v>79</v>
      </c>
      <c r="E9" s="9">
        <v>778475.37</v>
      </c>
    </row>
    <row r="10" spans="1:9" ht="18" customHeight="1" x14ac:dyDescent="0.2">
      <c r="A10" s="19">
        <v>5</v>
      </c>
      <c r="B10" s="7" t="s">
        <v>45</v>
      </c>
      <c r="C10" s="6">
        <v>4706082732</v>
      </c>
      <c r="D10" s="7" t="s">
        <v>141</v>
      </c>
      <c r="E10" s="9">
        <v>536541.31999999983</v>
      </c>
    </row>
    <row r="11" spans="1:9" x14ac:dyDescent="0.2">
      <c r="A11" s="23" t="s">
        <v>12</v>
      </c>
      <c r="B11" s="24"/>
      <c r="C11" s="24"/>
      <c r="D11" s="24"/>
      <c r="E11" s="25"/>
    </row>
    <row r="12" spans="1:9" x14ac:dyDescent="0.2">
      <c r="A12" s="19">
        <v>1</v>
      </c>
      <c r="B12" s="7" t="s">
        <v>38</v>
      </c>
      <c r="C12" s="6" t="s">
        <v>52</v>
      </c>
      <c r="D12" s="7" t="s">
        <v>16</v>
      </c>
      <c r="E12" s="9">
        <v>37835105.850000001</v>
      </c>
    </row>
    <row r="13" spans="1:9" x14ac:dyDescent="0.2">
      <c r="A13" s="19">
        <f>A12+1</f>
        <v>2</v>
      </c>
      <c r="B13" s="7" t="s">
        <v>39</v>
      </c>
      <c r="C13" s="6" t="s">
        <v>53</v>
      </c>
      <c r="D13" s="7" t="s">
        <v>17</v>
      </c>
      <c r="E13" s="9">
        <v>17392272.010000002</v>
      </c>
    </row>
    <row r="14" spans="1:9" x14ac:dyDescent="0.2">
      <c r="A14" s="19">
        <f t="shared" ref="A14:A33" si="0">A13+1</f>
        <v>3</v>
      </c>
      <c r="B14" s="7" t="s">
        <v>38</v>
      </c>
      <c r="C14" s="6" t="s">
        <v>54</v>
      </c>
      <c r="D14" s="7" t="s">
        <v>18</v>
      </c>
      <c r="E14" s="9">
        <v>17183755.080000002</v>
      </c>
    </row>
    <row r="15" spans="1:9" ht="31.5" x14ac:dyDescent="0.2">
      <c r="A15" s="19">
        <f t="shared" si="0"/>
        <v>4</v>
      </c>
      <c r="B15" s="7" t="s">
        <v>40</v>
      </c>
      <c r="C15" s="6" t="s">
        <v>55</v>
      </c>
      <c r="D15" s="7" t="s">
        <v>19</v>
      </c>
      <c r="E15" s="9">
        <v>14182877.08</v>
      </c>
    </row>
    <row r="16" spans="1:9" x14ac:dyDescent="0.2">
      <c r="A16" s="19">
        <f t="shared" si="0"/>
        <v>5</v>
      </c>
      <c r="B16" s="7" t="s">
        <v>41</v>
      </c>
      <c r="C16" s="6" t="s">
        <v>56</v>
      </c>
      <c r="D16" s="7" t="s">
        <v>20</v>
      </c>
      <c r="E16" s="9">
        <v>13503953.66</v>
      </c>
    </row>
    <row r="17" spans="1:5" x14ac:dyDescent="0.2">
      <c r="A17" s="19">
        <f t="shared" si="0"/>
        <v>6</v>
      </c>
      <c r="B17" s="7" t="s">
        <v>42</v>
      </c>
      <c r="C17" s="6" t="s">
        <v>57</v>
      </c>
      <c r="D17" s="7" t="s">
        <v>21</v>
      </c>
      <c r="E17" s="9">
        <v>10694823.810000001</v>
      </c>
    </row>
    <row r="18" spans="1:5" x14ac:dyDescent="0.2">
      <c r="A18" s="19">
        <f t="shared" si="0"/>
        <v>7</v>
      </c>
      <c r="B18" s="7" t="s">
        <v>42</v>
      </c>
      <c r="C18" s="6" t="s">
        <v>58</v>
      </c>
      <c r="D18" s="7" t="s">
        <v>22</v>
      </c>
      <c r="E18" s="9">
        <v>7657803.1800000006</v>
      </c>
    </row>
    <row r="19" spans="1:5" ht="31.5" x14ac:dyDescent="0.2">
      <c r="A19" s="19">
        <f t="shared" si="0"/>
        <v>8</v>
      </c>
      <c r="B19" s="7" t="s">
        <v>43</v>
      </c>
      <c r="C19" s="6">
        <v>7814011935</v>
      </c>
      <c r="D19" s="7" t="s">
        <v>23</v>
      </c>
      <c r="E19" s="9">
        <v>5688874.709999999</v>
      </c>
    </row>
    <row r="20" spans="1:5" x14ac:dyDescent="0.2">
      <c r="A20" s="19">
        <f t="shared" si="0"/>
        <v>9</v>
      </c>
      <c r="B20" s="7" t="s">
        <v>44</v>
      </c>
      <c r="C20" s="6" t="s">
        <v>59</v>
      </c>
      <c r="D20" s="7" t="s">
        <v>24</v>
      </c>
      <c r="E20" s="9">
        <v>4905139</v>
      </c>
    </row>
    <row r="21" spans="1:5" x14ac:dyDescent="0.2">
      <c r="A21" s="19">
        <f t="shared" si="0"/>
        <v>10</v>
      </c>
      <c r="B21" s="7" t="s">
        <v>45</v>
      </c>
      <c r="C21" s="6" t="s">
        <v>60</v>
      </c>
      <c r="D21" s="7" t="s">
        <v>25</v>
      </c>
      <c r="E21" s="9">
        <v>3967070.0999999996</v>
      </c>
    </row>
    <row r="22" spans="1:5" x14ac:dyDescent="0.2">
      <c r="A22" s="19">
        <f t="shared" si="0"/>
        <v>11</v>
      </c>
      <c r="B22" s="7" t="s">
        <v>46</v>
      </c>
      <c r="C22" s="6" t="s">
        <v>61</v>
      </c>
      <c r="D22" s="7" t="s">
        <v>26</v>
      </c>
      <c r="E22" s="9">
        <v>3905825.7199999997</v>
      </c>
    </row>
    <row r="23" spans="1:5" x14ac:dyDescent="0.2">
      <c r="A23" s="19">
        <f t="shared" si="0"/>
        <v>12</v>
      </c>
      <c r="B23" s="7" t="s">
        <v>38</v>
      </c>
      <c r="C23" s="6" t="s">
        <v>62</v>
      </c>
      <c r="D23" s="7" t="s">
        <v>27</v>
      </c>
      <c r="E23" s="9">
        <v>3481160.6799999997</v>
      </c>
    </row>
    <row r="24" spans="1:5" x14ac:dyDescent="0.2">
      <c r="A24" s="19">
        <f t="shared" si="0"/>
        <v>13</v>
      </c>
      <c r="B24" s="7" t="s">
        <v>46</v>
      </c>
      <c r="C24" s="6">
        <v>7805565983</v>
      </c>
      <c r="D24" s="7" t="s">
        <v>28</v>
      </c>
      <c r="E24" s="9">
        <v>3081990.64</v>
      </c>
    </row>
    <row r="25" spans="1:5" x14ac:dyDescent="0.2">
      <c r="A25" s="19">
        <f t="shared" si="0"/>
        <v>14</v>
      </c>
      <c r="B25" s="7" t="s">
        <v>47</v>
      </c>
      <c r="C25" s="6">
        <v>4713007380</v>
      </c>
      <c r="D25" s="7" t="s">
        <v>29</v>
      </c>
      <c r="E25" s="9">
        <v>2772161.1399999997</v>
      </c>
    </row>
    <row r="26" spans="1:5" x14ac:dyDescent="0.2">
      <c r="A26" s="19">
        <f t="shared" si="0"/>
        <v>15</v>
      </c>
      <c r="B26" s="7" t="s">
        <v>48</v>
      </c>
      <c r="C26" s="6" t="s">
        <v>63</v>
      </c>
      <c r="D26" s="7" t="s">
        <v>30</v>
      </c>
      <c r="E26" s="9">
        <v>2589526.2000000002</v>
      </c>
    </row>
    <row r="27" spans="1:5" x14ac:dyDescent="0.2">
      <c r="A27" s="19">
        <f t="shared" si="0"/>
        <v>16</v>
      </c>
      <c r="B27" s="7" t="s">
        <v>38</v>
      </c>
      <c r="C27" s="6" t="s">
        <v>64</v>
      </c>
      <c r="D27" s="7" t="s">
        <v>31</v>
      </c>
      <c r="E27" s="9">
        <v>2257596.4300000002</v>
      </c>
    </row>
    <row r="28" spans="1:5" x14ac:dyDescent="0.2">
      <c r="A28" s="19">
        <f t="shared" si="0"/>
        <v>17</v>
      </c>
      <c r="B28" s="7" t="s">
        <v>49</v>
      </c>
      <c r="C28" s="6">
        <v>4719009680</v>
      </c>
      <c r="D28" s="7" t="s">
        <v>32</v>
      </c>
      <c r="E28" s="9">
        <v>1202887</v>
      </c>
    </row>
    <row r="29" spans="1:5" x14ac:dyDescent="0.2">
      <c r="A29" s="19">
        <f t="shared" si="0"/>
        <v>18</v>
      </c>
      <c r="B29" s="7" t="s">
        <v>48</v>
      </c>
      <c r="C29" s="6" t="s">
        <v>65</v>
      </c>
      <c r="D29" s="7" t="s">
        <v>33</v>
      </c>
      <c r="E29" s="9">
        <v>1176462</v>
      </c>
    </row>
    <row r="30" spans="1:5" x14ac:dyDescent="0.2">
      <c r="A30" s="19">
        <f t="shared" si="0"/>
        <v>19</v>
      </c>
      <c r="B30" s="7" t="s">
        <v>50</v>
      </c>
      <c r="C30" s="6" t="s">
        <v>66</v>
      </c>
      <c r="D30" s="7" t="s">
        <v>34</v>
      </c>
      <c r="E30" s="9">
        <v>1117009.1299999999</v>
      </c>
    </row>
    <row r="31" spans="1:5" x14ac:dyDescent="0.2">
      <c r="A31" s="19">
        <f t="shared" si="0"/>
        <v>20</v>
      </c>
      <c r="B31" s="7" t="s">
        <v>51</v>
      </c>
      <c r="C31" s="6">
        <v>4710012230</v>
      </c>
      <c r="D31" s="7" t="s">
        <v>35</v>
      </c>
      <c r="E31" s="9">
        <v>1002991.8600000001</v>
      </c>
    </row>
    <row r="32" spans="1:5" x14ac:dyDescent="0.2">
      <c r="A32" s="19">
        <f t="shared" si="0"/>
        <v>21</v>
      </c>
      <c r="B32" s="7" t="s">
        <v>44</v>
      </c>
      <c r="C32" s="6" t="s">
        <v>67</v>
      </c>
      <c r="D32" s="7" t="s">
        <v>36</v>
      </c>
      <c r="E32" s="9">
        <v>728077</v>
      </c>
    </row>
    <row r="33" spans="1:19" x14ac:dyDescent="0.2">
      <c r="A33" s="19">
        <f t="shared" si="0"/>
        <v>22</v>
      </c>
      <c r="B33" s="7" t="s">
        <v>47</v>
      </c>
      <c r="C33" s="6">
        <v>4713006281</v>
      </c>
      <c r="D33" s="7" t="s">
        <v>37</v>
      </c>
      <c r="E33" s="9">
        <v>579664.12</v>
      </c>
    </row>
    <row r="34" spans="1:19" x14ac:dyDescent="0.2">
      <c r="A34" s="35" t="s">
        <v>7</v>
      </c>
      <c r="B34" s="36"/>
      <c r="C34" s="36"/>
      <c r="D34" s="36"/>
      <c r="E34" s="37"/>
    </row>
    <row r="35" spans="1:19" ht="48.75" customHeight="1" x14ac:dyDescent="0.2">
      <c r="A35" s="35" t="s">
        <v>13</v>
      </c>
      <c r="B35" s="36"/>
      <c r="C35" s="36"/>
      <c r="D35" s="36"/>
      <c r="E35" s="37"/>
    </row>
    <row r="36" spans="1:19" ht="21" customHeight="1" x14ac:dyDescent="0.2">
      <c r="A36" s="38" t="s">
        <v>8</v>
      </c>
      <c r="B36" s="39"/>
      <c r="C36" s="39"/>
      <c r="D36" s="39"/>
      <c r="E36" s="40"/>
    </row>
    <row r="37" spans="1:19" ht="45.75" customHeight="1" x14ac:dyDescent="0.2">
      <c r="A37" s="41" t="s">
        <v>11</v>
      </c>
      <c r="B37" s="42"/>
      <c r="C37" s="42"/>
      <c r="D37" s="42"/>
      <c r="E37" s="4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44" t="s">
        <v>9</v>
      </c>
      <c r="B38" s="45"/>
      <c r="C38" s="45"/>
      <c r="D38" s="45"/>
      <c r="E38" s="4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8.5" customHeight="1" x14ac:dyDescent="0.25">
      <c r="A39" s="16" t="s">
        <v>1</v>
      </c>
      <c r="B39" s="11" t="s">
        <v>2</v>
      </c>
      <c r="C39" s="11" t="s">
        <v>3</v>
      </c>
      <c r="D39" s="12" t="s">
        <v>4</v>
      </c>
      <c r="E39" s="13" t="s">
        <v>14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32" t="s">
        <v>5</v>
      </c>
      <c r="B40" s="33"/>
      <c r="C40" s="33"/>
      <c r="D40" s="33"/>
      <c r="E40" s="3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19">
        <v>1</v>
      </c>
      <c r="B41" s="7" t="s">
        <v>42</v>
      </c>
      <c r="C41" s="6" t="s">
        <v>104</v>
      </c>
      <c r="D41" s="7" t="s">
        <v>105</v>
      </c>
      <c r="E41" s="9">
        <v>459968.22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19">
        <f>A41+1</f>
        <v>2</v>
      </c>
      <c r="B42" s="7" t="s">
        <v>42</v>
      </c>
      <c r="C42" s="6" t="s">
        <v>106</v>
      </c>
      <c r="D42" s="7" t="s">
        <v>142</v>
      </c>
      <c r="E42" s="9">
        <v>135025.07999999999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31.5" x14ac:dyDescent="0.2">
      <c r="A43" s="19">
        <f t="shared" ref="A43:A44" si="1">A42+1</f>
        <v>3</v>
      </c>
      <c r="B43" s="7" t="s">
        <v>107</v>
      </c>
      <c r="C43" s="6" t="s">
        <v>108</v>
      </c>
      <c r="D43" s="7" t="s">
        <v>109</v>
      </c>
      <c r="E43" s="9">
        <v>132935.57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19">
        <f t="shared" si="1"/>
        <v>4</v>
      </c>
      <c r="B44" s="7" t="s">
        <v>72</v>
      </c>
      <c r="C44" s="6" t="s">
        <v>110</v>
      </c>
      <c r="D44" s="7" t="s">
        <v>111</v>
      </c>
      <c r="E44" s="9">
        <v>83612.570000000007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32" t="s">
        <v>6</v>
      </c>
      <c r="B45" s="33"/>
      <c r="C45" s="33"/>
      <c r="D45" s="33"/>
      <c r="E45" s="3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19">
        <v>1</v>
      </c>
      <c r="B46" s="7" t="s">
        <v>80</v>
      </c>
      <c r="C46" s="6">
        <v>7813392205</v>
      </c>
      <c r="D46" s="7" t="s">
        <v>81</v>
      </c>
      <c r="E46" s="9">
        <v>475541.94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19">
        <f>A46+1</f>
        <v>2</v>
      </c>
      <c r="B47" s="7" t="s">
        <v>44</v>
      </c>
      <c r="C47" s="6" t="s">
        <v>82</v>
      </c>
      <c r="D47" s="7" t="s">
        <v>83</v>
      </c>
      <c r="E47" s="9">
        <v>452999.08999999997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19">
        <f t="shared" ref="A48:A62" si="2">A47+1</f>
        <v>3</v>
      </c>
      <c r="B48" s="7" t="s">
        <v>42</v>
      </c>
      <c r="C48" s="6" t="s">
        <v>84</v>
      </c>
      <c r="D48" s="7" t="s">
        <v>85</v>
      </c>
      <c r="E48" s="9">
        <v>404331.25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19">
        <f t="shared" si="2"/>
        <v>4</v>
      </c>
      <c r="B49" s="7" t="s">
        <v>80</v>
      </c>
      <c r="C49" s="6">
        <v>7805808499</v>
      </c>
      <c r="D49" s="7" t="s">
        <v>86</v>
      </c>
      <c r="E49" s="9">
        <v>336580.19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19">
        <f t="shared" si="2"/>
        <v>5</v>
      </c>
      <c r="B50" s="7" t="s">
        <v>38</v>
      </c>
      <c r="C50" s="6" t="s">
        <v>87</v>
      </c>
      <c r="D50" s="7" t="s">
        <v>143</v>
      </c>
      <c r="E50" s="9">
        <v>290950.76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19">
        <f t="shared" si="2"/>
        <v>6</v>
      </c>
      <c r="B51" s="7" t="s">
        <v>72</v>
      </c>
      <c r="C51" s="6" t="s">
        <v>88</v>
      </c>
      <c r="D51" s="7" t="s">
        <v>89</v>
      </c>
      <c r="E51" s="9">
        <v>228500.84999999998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19">
        <f t="shared" si="2"/>
        <v>7</v>
      </c>
      <c r="B52" s="7" t="s">
        <v>80</v>
      </c>
      <c r="C52" s="6">
        <v>7814310950</v>
      </c>
      <c r="D52" s="7" t="s">
        <v>90</v>
      </c>
      <c r="E52" s="9">
        <v>219741.16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19">
        <f t="shared" si="2"/>
        <v>8</v>
      </c>
      <c r="B53" s="7" t="s">
        <v>72</v>
      </c>
      <c r="C53" s="6" t="s">
        <v>91</v>
      </c>
      <c r="D53" s="7" t="s">
        <v>92</v>
      </c>
      <c r="E53" s="9">
        <v>185980.2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19">
        <f t="shared" si="2"/>
        <v>9</v>
      </c>
      <c r="B54" s="7" t="s">
        <v>45</v>
      </c>
      <c r="C54" s="6">
        <v>7802159704</v>
      </c>
      <c r="D54" s="7" t="s">
        <v>93</v>
      </c>
      <c r="E54" s="9">
        <v>172066.34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19">
        <f t="shared" si="2"/>
        <v>10</v>
      </c>
      <c r="B55" s="7" t="s">
        <v>80</v>
      </c>
      <c r="C55" s="6">
        <v>7816275443</v>
      </c>
      <c r="D55" s="7" t="s">
        <v>94</v>
      </c>
      <c r="E55" s="9">
        <v>110188.19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19">
        <f t="shared" si="2"/>
        <v>11</v>
      </c>
      <c r="B56" s="7" t="s">
        <v>80</v>
      </c>
      <c r="C56" s="6">
        <v>4711011014</v>
      </c>
      <c r="D56" s="7" t="s">
        <v>95</v>
      </c>
      <c r="E56" s="9">
        <v>69396.81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19">
        <f t="shared" si="2"/>
        <v>12</v>
      </c>
      <c r="B57" s="7" t="s">
        <v>45</v>
      </c>
      <c r="C57" s="6">
        <v>7825479612</v>
      </c>
      <c r="D57" s="7" t="s">
        <v>144</v>
      </c>
      <c r="E57" s="9">
        <v>61292.200000000121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19">
        <f t="shared" si="2"/>
        <v>13</v>
      </c>
      <c r="B58" s="7" t="s">
        <v>72</v>
      </c>
      <c r="C58" s="6" t="s">
        <v>96</v>
      </c>
      <c r="D58" s="7" t="s">
        <v>97</v>
      </c>
      <c r="E58" s="9">
        <v>54579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19">
        <f t="shared" si="2"/>
        <v>14</v>
      </c>
      <c r="B59" s="7" t="s">
        <v>72</v>
      </c>
      <c r="C59" s="6" t="s">
        <v>98</v>
      </c>
      <c r="D59" s="7" t="s">
        <v>99</v>
      </c>
      <c r="E59" s="9">
        <v>23426.35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19">
        <f t="shared" si="2"/>
        <v>15</v>
      </c>
      <c r="B60" s="7" t="s">
        <v>80</v>
      </c>
      <c r="C60" s="6">
        <v>7813258048</v>
      </c>
      <c r="D60" s="7" t="s">
        <v>100</v>
      </c>
      <c r="E60" s="9">
        <v>12251.37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19">
        <f t="shared" si="2"/>
        <v>16</v>
      </c>
      <c r="B61" s="7" t="s">
        <v>42</v>
      </c>
      <c r="C61" s="6" t="s">
        <v>101</v>
      </c>
      <c r="D61" s="7" t="s">
        <v>102</v>
      </c>
      <c r="E61" s="9">
        <v>11757.51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19">
        <f t="shared" si="2"/>
        <v>17</v>
      </c>
      <c r="B62" s="7" t="s">
        <v>45</v>
      </c>
      <c r="C62" s="6">
        <v>7802924560</v>
      </c>
      <c r="D62" s="7" t="s">
        <v>103</v>
      </c>
      <c r="E62" s="9">
        <v>0.02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32" t="s">
        <v>10</v>
      </c>
      <c r="B63" s="33"/>
      <c r="C63" s="33"/>
      <c r="D63" s="33"/>
      <c r="E63" s="34"/>
    </row>
    <row r="64" spans="1:19" ht="31.5" customHeight="1" x14ac:dyDescent="0.2">
      <c r="A64" s="19">
        <v>1</v>
      </c>
      <c r="B64" s="7" t="s">
        <v>80</v>
      </c>
      <c r="C64" s="6" t="s">
        <v>112</v>
      </c>
      <c r="D64" s="7" t="s">
        <v>145</v>
      </c>
      <c r="E64" s="9">
        <v>187661.24</v>
      </c>
    </row>
    <row r="65" spans="1:5" x14ac:dyDescent="0.2">
      <c r="A65" s="19">
        <f>A64+1</f>
        <v>2</v>
      </c>
      <c r="B65" s="7" t="s">
        <v>80</v>
      </c>
      <c r="C65" s="6" t="s">
        <v>113</v>
      </c>
      <c r="D65" s="7" t="s">
        <v>114</v>
      </c>
      <c r="E65" s="9">
        <v>185725.17</v>
      </c>
    </row>
    <row r="66" spans="1:5" x14ac:dyDescent="0.2">
      <c r="A66" s="19">
        <f t="shared" ref="A66:A84" si="3">A65+1</f>
        <v>3</v>
      </c>
      <c r="B66" s="7" t="s">
        <v>51</v>
      </c>
      <c r="C66" s="6" t="s">
        <v>115</v>
      </c>
      <c r="D66" s="7" t="s">
        <v>116</v>
      </c>
      <c r="E66" s="9">
        <v>150465.53</v>
      </c>
    </row>
    <row r="67" spans="1:5" ht="63" x14ac:dyDescent="0.2">
      <c r="A67" s="19">
        <f t="shared" si="3"/>
        <v>4</v>
      </c>
      <c r="B67" s="7" t="s">
        <v>42</v>
      </c>
      <c r="C67" s="6" t="s">
        <v>117</v>
      </c>
      <c r="D67" s="7" t="s">
        <v>146</v>
      </c>
      <c r="E67" s="9">
        <v>128758.46</v>
      </c>
    </row>
    <row r="68" spans="1:5" x14ac:dyDescent="0.2">
      <c r="A68" s="19">
        <f t="shared" si="3"/>
        <v>5</v>
      </c>
      <c r="B68" s="7" t="s">
        <v>51</v>
      </c>
      <c r="C68" s="6" t="s">
        <v>98</v>
      </c>
      <c r="D68" s="7" t="s">
        <v>99</v>
      </c>
      <c r="E68" s="9">
        <v>75153.149999999994</v>
      </c>
    </row>
    <row r="69" spans="1:5" x14ac:dyDescent="0.2">
      <c r="A69" s="19">
        <f t="shared" si="3"/>
        <v>6</v>
      </c>
      <c r="B69" s="7" t="s">
        <v>51</v>
      </c>
      <c r="C69" s="6" t="s">
        <v>118</v>
      </c>
      <c r="D69" s="7" t="s">
        <v>119</v>
      </c>
      <c r="E69" s="9">
        <v>44298.369999999995</v>
      </c>
    </row>
    <row r="70" spans="1:5" x14ac:dyDescent="0.2">
      <c r="A70" s="19">
        <f t="shared" si="3"/>
        <v>7</v>
      </c>
      <c r="B70" s="7" t="s">
        <v>42</v>
      </c>
      <c r="C70" s="6" t="s">
        <v>120</v>
      </c>
      <c r="D70" s="7" t="s">
        <v>148</v>
      </c>
      <c r="E70" s="9">
        <v>35446.980000000003</v>
      </c>
    </row>
    <row r="71" spans="1:5" x14ac:dyDescent="0.2">
      <c r="A71" s="19">
        <f t="shared" si="3"/>
        <v>8</v>
      </c>
      <c r="B71" s="7" t="s">
        <v>68</v>
      </c>
      <c r="C71" s="6" t="s">
        <v>121</v>
      </c>
      <c r="D71" s="7" t="s">
        <v>122</v>
      </c>
      <c r="E71" s="9">
        <v>31145.57</v>
      </c>
    </row>
    <row r="72" spans="1:5" ht="31.5" x14ac:dyDescent="0.2">
      <c r="A72" s="19">
        <f t="shared" si="3"/>
        <v>9</v>
      </c>
      <c r="B72" s="7" t="s">
        <v>80</v>
      </c>
      <c r="C72" s="6" t="s">
        <v>123</v>
      </c>
      <c r="D72" s="7" t="s">
        <v>124</v>
      </c>
      <c r="E72" s="9">
        <v>26913.14</v>
      </c>
    </row>
    <row r="73" spans="1:5" x14ac:dyDescent="0.2">
      <c r="A73" s="19">
        <f t="shared" si="3"/>
        <v>10</v>
      </c>
      <c r="B73" s="7" t="s">
        <v>49</v>
      </c>
      <c r="C73" s="6" t="s">
        <v>125</v>
      </c>
      <c r="D73" s="7" t="s">
        <v>147</v>
      </c>
      <c r="E73" s="9">
        <v>19528.71</v>
      </c>
    </row>
    <row r="74" spans="1:5" ht="31.5" x14ac:dyDescent="0.2">
      <c r="A74" s="19">
        <f t="shared" si="3"/>
        <v>11</v>
      </c>
      <c r="B74" s="7" t="s">
        <v>45</v>
      </c>
      <c r="C74" s="6">
        <v>4712025965</v>
      </c>
      <c r="D74" s="7" t="s">
        <v>126</v>
      </c>
      <c r="E74" s="9">
        <v>14150.57</v>
      </c>
    </row>
    <row r="75" spans="1:5" x14ac:dyDescent="0.2">
      <c r="A75" s="19">
        <f t="shared" si="3"/>
        <v>12</v>
      </c>
      <c r="B75" s="7" t="s">
        <v>48</v>
      </c>
      <c r="C75" s="6" t="s">
        <v>87</v>
      </c>
      <c r="D75" s="7" t="s">
        <v>143</v>
      </c>
      <c r="E75" s="9">
        <v>13072.73</v>
      </c>
    </row>
    <row r="76" spans="1:5" x14ac:dyDescent="0.2">
      <c r="A76" s="19">
        <f t="shared" si="3"/>
        <v>13</v>
      </c>
      <c r="B76" s="7" t="s">
        <v>80</v>
      </c>
      <c r="C76" s="6">
        <v>7813642790</v>
      </c>
      <c r="D76" s="7" t="s">
        <v>127</v>
      </c>
      <c r="E76" s="9">
        <v>8321.67</v>
      </c>
    </row>
    <row r="77" spans="1:5" x14ac:dyDescent="0.2">
      <c r="A77" s="19">
        <f t="shared" si="3"/>
        <v>14</v>
      </c>
      <c r="B77" s="7" t="s">
        <v>42</v>
      </c>
      <c r="C77" s="6" t="s">
        <v>128</v>
      </c>
      <c r="D77" s="7" t="s">
        <v>129</v>
      </c>
      <c r="E77" s="9">
        <v>3997.58</v>
      </c>
    </row>
    <row r="78" spans="1:5" x14ac:dyDescent="0.2">
      <c r="A78" s="19">
        <f t="shared" si="3"/>
        <v>15</v>
      </c>
      <c r="B78" s="7" t="s">
        <v>38</v>
      </c>
      <c r="C78" s="6" t="s">
        <v>130</v>
      </c>
      <c r="D78" s="7" t="s">
        <v>131</v>
      </c>
      <c r="E78" s="9">
        <v>3143.13</v>
      </c>
    </row>
    <row r="79" spans="1:5" x14ac:dyDescent="0.2">
      <c r="A79" s="19">
        <f t="shared" si="3"/>
        <v>16</v>
      </c>
      <c r="B79" s="7" t="s">
        <v>49</v>
      </c>
      <c r="C79" s="6" t="s">
        <v>132</v>
      </c>
      <c r="D79" s="7" t="s">
        <v>133</v>
      </c>
      <c r="E79" s="9">
        <v>3018.44</v>
      </c>
    </row>
    <row r="80" spans="1:5" x14ac:dyDescent="0.2">
      <c r="A80" s="19">
        <f t="shared" si="3"/>
        <v>17</v>
      </c>
      <c r="B80" s="7" t="s">
        <v>72</v>
      </c>
      <c r="C80" s="6" t="s">
        <v>134</v>
      </c>
      <c r="D80" s="7" t="s">
        <v>149</v>
      </c>
      <c r="E80" s="9">
        <v>1971.16</v>
      </c>
    </row>
    <row r="81" spans="1:5" x14ac:dyDescent="0.2">
      <c r="A81" s="19">
        <f t="shared" si="3"/>
        <v>18</v>
      </c>
      <c r="B81" s="7" t="s">
        <v>46</v>
      </c>
      <c r="C81" s="6">
        <v>7812014560</v>
      </c>
      <c r="D81" s="7" t="s">
        <v>135</v>
      </c>
      <c r="E81" s="9">
        <v>974.67</v>
      </c>
    </row>
    <row r="82" spans="1:5" x14ac:dyDescent="0.2">
      <c r="A82" s="19">
        <f t="shared" si="3"/>
        <v>19</v>
      </c>
      <c r="B82" s="7" t="s">
        <v>46</v>
      </c>
      <c r="C82" s="6">
        <v>7803002209</v>
      </c>
      <c r="D82" s="7" t="s">
        <v>136</v>
      </c>
      <c r="E82" s="9">
        <v>901.23</v>
      </c>
    </row>
    <row r="83" spans="1:5" ht="31.5" x14ac:dyDescent="0.2">
      <c r="A83" s="19">
        <f t="shared" si="3"/>
        <v>20</v>
      </c>
      <c r="B83" s="7" t="s">
        <v>137</v>
      </c>
      <c r="C83" s="6" t="s">
        <v>138</v>
      </c>
      <c r="D83" s="7" t="s">
        <v>139</v>
      </c>
      <c r="E83" s="9">
        <v>439.38</v>
      </c>
    </row>
    <row r="84" spans="1:5" x14ac:dyDescent="0.2">
      <c r="A84" s="19">
        <f t="shared" si="3"/>
        <v>21</v>
      </c>
      <c r="B84" s="7" t="s">
        <v>45</v>
      </c>
      <c r="C84" s="6">
        <v>7838353920</v>
      </c>
      <c r="D84" s="7" t="s">
        <v>140</v>
      </c>
      <c r="E84" s="9">
        <v>0.01</v>
      </c>
    </row>
    <row r="85" spans="1:5" ht="18" customHeight="1" x14ac:dyDescent="0.2">
      <c r="A85" s="23" t="s">
        <v>12</v>
      </c>
      <c r="B85" s="24"/>
      <c r="C85" s="24"/>
      <c r="D85" s="24"/>
      <c r="E85" s="25"/>
    </row>
    <row r="86" spans="1:5" ht="18" customHeight="1" x14ac:dyDescent="0.2">
      <c r="A86" s="19">
        <v>1</v>
      </c>
      <c r="B86" s="7" t="s">
        <v>68</v>
      </c>
      <c r="C86" s="5">
        <v>4706013898</v>
      </c>
      <c r="D86" s="7" t="s">
        <v>71</v>
      </c>
      <c r="E86" s="8">
        <v>487877.70999999996</v>
      </c>
    </row>
    <row r="87" spans="1:5" ht="18" customHeight="1" x14ac:dyDescent="0.2">
      <c r="A87" s="19">
        <f>A86+1</f>
        <v>2</v>
      </c>
      <c r="B87" s="7" t="s">
        <v>44</v>
      </c>
      <c r="C87" s="5" t="s">
        <v>69</v>
      </c>
      <c r="D87" s="7" t="s">
        <v>70</v>
      </c>
      <c r="E87" s="8">
        <v>238451</v>
      </c>
    </row>
    <row r="88" spans="1:5" x14ac:dyDescent="0.25">
      <c r="D88" s="1"/>
      <c r="E88" s="1"/>
    </row>
    <row r="89" spans="1:5" x14ac:dyDescent="0.25">
      <c r="D89" s="1"/>
      <c r="E89" s="1"/>
    </row>
    <row r="90" spans="1:5" x14ac:dyDescent="0.25">
      <c r="D90" s="1"/>
      <c r="E90" s="1"/>
    </row>
    <row r="91" spans="1:5" x14ac:dyDescent="0.25">
      <c r="D91" s="1"/>
      <c r="E91" s="1"/>
    </row>
    <row r="92" spans="1:5" x14ac:dyDescent="0.25">
      <c r="D92" s="1"/>
      <c r="E92" s="1"/>
    </row>
    <row r="102" spans="1:5" x14ac:dyDescent="0.25">
      <c r="A102" s="18"/>
      <c r="B102" s="1"/>
      <c r="C102" s="1"/>
      <c r="D102" s="14"/>
      <c r="E102" s="1"/>
    </row>
  </sheetData>
  <mergeCells count="14">
    <mergeCell ref="A85:E85"/>
    <mergeCell ref="A5:E5"/>
    <mergeCell ref="A1:E1"/>
    <mergeCell ref="A2:E2"/>
    <mergeCell ref="A45:E45"/>
    <mergeCell ref="A11:E11"/>
    <mergeCell ref="A34:E34"/>
    <mergeCell ref="A35:E35"/>
    <mergeCell ref="A36:E36"/>
    <mergeCell ref="A37:E37"/>
    <mergeCell ref="A38:E38"/>
    <mergeCell ref="A40:E40"/>
    <mergeCell ref="A4:E4"/>
    <mergeCell ref="A63:E63"/>
  </mergeCells>
  <conditionalFormatting sqref="A85:E87 A2:E62">
    <cfRule type="cellIs" dxfId="11" priority="8" operator="equal">
      <formula>0</formula>
    </cfRule>
  </conditionalFormatting>
  <conditionalFormatting sqref="A64:E64 B65:E84">
    <cfRule type="cellIs" dxfId="10" priority="5" operator="equal">
      <formula>0</formula>
    </cfRule>
  </conditionalFormatting>
  <conditionalFormatting sqref="A63:E63">
    <cfRule type="cellIs" dxfId="9" priority="3" operator="equal">
      <formula>0</formula>
    </cfRule>
  </conditionalFormatting>
  <conditionalFormatting sqref="A65:A84">
    <cfRule type="cellIs" dxfId="5" priority="1" operator="equal">
      <formula>0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2026-06-15T12:01:05Z</dcterms:modified>
</cp:coreProperties>
</file>