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40"/>
  </bookViews>
  <sheets>
    <sheet name="реестр КЛВС" sheetId="1" r:id="rId1"/>
  </sheets>
  <definedNames>
    <definedName name="_xlnm._FilterDatabase" localSheetId="0" hidden="1">'реестр КЛВС'!$A$6:$X$31</definedName>
    <definedName name="_xlnm.Print_Area" localSheetId="0">'реестр КЛВС'!$A$1:$V$50</definedName>
  </definedNames>
  <calcPr calcId="145621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<sst xmlns="http://schemas.openxmlformats.org/spreadsheetml/2006/main" count="390" uniqueCount="171">
  <si>
    <t>Лесничество</t>
  </si>
  <si>
    <t>Наличие схемы участка</t>
  </si>
  <si>
    <t>Участковое лесничество</t>
  </si>
  <si>
    <t>№ квартала</t>
  </si>
  <si>
    <t>№№ выделов</t>
  </si>
  <si>
    <t>Широта (Y)</t>
  </si>
  <si>
    <t>Долгота (X)</t>
  </si>
  <si>
    <t>Характеристика земель</t>
  </si>
  <si>
    <t>Площадь, га</t>
  </si>
  <si>
    <t>Координаты (при наличии)</t>
  </si>
  <si>
    <t>Необходимые подготовительные работы</t>
  </si>
  <si>
    <t>Проведенные подготовительные работы</t>
  </si>
  <si>
    <t>Наименование мероприятия</t>
  </si>
  <si>
    <t>Лесной район</t>
  </si>
  <si>
    <t>Тип лесорастительных условий</t>
  </si>
  <si>
    <t>Рельеф</t>
  </si>
  <si>
    <t>Почва</t>
  </si>
  <si>
    <t xml:space="preserve">Местоположение </t>
  </si>
  <si>
    <t>Транспортная доступность участка</t>
  </si>
  <si>
    <t>Площадь участка, га</t>
  </si>
  <si>
    <t>Степень готовности участка к выполнению работ по "компенсационному" лесовосстановлению и лесоразведению</t>
  </si>
  <si>
    <t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</si>
  <si>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>Категория земель, требующих лесовосстановления или лесоразведения</t>
  </si>
  <si>
    <t>Способ лесовосстановления  (искусственный/комбинированный) или лесоразведения (искуственный)</t>
  </si>
  <si>
    <t xml:space="preserve">Группа типов леса </t>
  </si>
  <si>
    <t>Информация о землях, предназначенных для «компенсационного» лесовосстановления и лесоразведения на территории лесного фонда</t>
  </si>
  <si>
    <t>равнинный</t>
  </si>
  <si>
    <t>да</t>
  </si>
  <si>
    <t>доступно</t>
  </si>
  <si>
    <t>С2</t>
  </si>
  <si>
    <t>суглинистые</t>
  </si>
  <si>
    <t>лесоразведение (искусственный)</t>
  </si>
  <si>
    <t>доступен</t>
  </si>
  <si>
    <t>нет</t>
  </si>
  <si>
    <t>сенокос</t>
  </si>
  <si>
    <t>вырубка</t>
  </si>
  <si>
    <t>Балтийско-Белозерский</t>
  </si>
  <si>
    <t>КС</t>
  </si>
  <si>
    <t>суглинистая</t>
  </si>
  <si>
    <t>лесовосстановление (искусственный)</t>
  </si>
  <si>
    <t>-</t>
  </si>
  <si>
    <t>В2</t>
  </si>
  <si>
    <t>искусственный</t>
  </si>
  <si>
    <t xml:space="preserve"> - </t>
  </si>
  <si>
    <t>Приозерское</t>
  </si>
  <si>
    <t>Ларионовское</t>
  </si>
  <si>
    <t>прогалина</t>
  </si>
  <si>
    <t xml:space="preserve">равнинный </t>
  </si>
  <si>
    <t xml:space="preserve">лесовосстановление (искусственный) </t>
  </si>
  <si>
    <t>доступен (требуется согласование)</t>
  </si>
  <si>
    <t>Расчистка</t>
  </si>
  <si>
    <t xml:space="preserve">лесоразведение (искусственный) </t>
  </si>
  <si>
    <t>Зарос дресено-кустарниковой растительностью, большая завалуненность, задернение сильное</t>
  </si>
  <si>
    <t>не доступен</t>
  </si>
  <si>
    <t>60.90280613</t>
  </si>
  <si>
    <t>29.85572189</t>
  </si>
  <si>
    <t>Имеются единичные валуны, задернение сильное, зарастает древесно-кустарниковой растительностью. На участке имеются остатки старых фундаментов</t>
  </si>
  <si>
    <t>Разбор фундамента, расчистка</t>
  </si>
  <si>
    <t>60.889941</t>
  </si>
  <si>
    <t>30.006429</t>
  </si>
  <si>
    <t>60.890404</t>
  </si>
  <si>
    <t>30.005366</t>
  </si>
  <si>
    <t>Киришское</t>
  </si>
  <si>
    <t>Восточное</t>
  </si>
  <si>
    <t>модергумусные подзолистые  суглинистые</t>
  </si>
  <si>
    <t>Наличие малоценных пород: Ива, береза; Степень задернения - сильная. Частичное переувлажнение</t>
  </si>
  <si>
    <t xml:space="preserve">полосная расчистка от древесно-кустарниковой растительности  </t>
  </si>
  <si>
    <t>Участок предоставлен в аренду ООО "Кириши лес" для заготовки древесины по договору аренды №1/З-2009-06 от 06.07.2009</t>
  </si>
  <si>
    <t>59.280675</t>
  </si>
  <si>
    <t>32.607436111</t>
  </si>
  <si>
    <t>Лужское</t>
  </si>
  <si>
    <t>Шильцевское</t>
  </si>
  <si>
    <t>поляна</t>
  </si>
  <si>
    <t>модерногумусные,подзолистые суглинистые</t>
  </si>
  <si>
    <t>Наличие малоценных пород: Осина, ольха серая, ива. Наличие поросли ольхи черной. Степень задернения - сильная.</t>
  </si>
  <si>
    <t xml:space="preserve">недоступен </t>
  </si>
  <si>
    <t>требуется частичная расчистка</t>
  </si>
  <si>
    <t>Участок предоставлен в аренду ООО "Альфа" для заготовки древесины по договору аренды №26-З-2013-10 от 16.12.2013</t>
  </si>
  <si>
    <t>58.53102</t>
  </si>
  <si>
    <t>29.85931</t>
  </si>
  <si>
    <t>Наличие малоценных пород: Осина, ольха серая. Степень задернения - сильная.</t>
  </si>
  <si>
    <t xml:space="preserve"> доступен</t>
  </si>
  <si>
    <t>Участок предоставлен в аренду ООО "Альфа" для заготовки древесины по договору аренды №25-З-2013-10 от 16.12.2013</t>
  </si>
  <si>
    <t>58.73435</t>
  </si>
  <si>
    <t>29.36284</t>
  </si>
  <si>
    <t>Низовское</t>
  </si>
  <si>
    <t>Степень задернения - сильная; чистый, сухой</t>
  </si>
  <si>
    <t>Участок предоставлен в аренду ООО "Лес-Луга" для заготовки древесины по договору аренды №2-2008-12-220-З от 16.12.2008</t>
  </si>
  <si>
    <t>59.135322</t>
  </si>
  <si>
    <t>29.819719</t>
  </si>
  <si>
    <t>Волховское</t>
  </si>
  <si>
    <t>Зареченское</t>
  </si>
  <si>
    <t>пастбище</t>
  </si>
  <si>
    <t>легкий суглинок</t>
  </si>
  <si>
    <t>Заросший неравномерно по площади мягколиственными породами на 30%, степень задернения - сильная</t>
  </si>
  <si>
    <t xml:space="preserve">доступен </t>
  </si>
  <si>
    <t>расчистка</t>
  </si>
  <si>
    <t>Участок предоставлен в аренду ООО "Шанс" в целях заготовки древесины по договору аренды № 190/3-2008-12 от 31.12.2008г</t>
  </si>
  <si>
    <t>59°43'23.36"</t>
  </si>
  <si>
    <t>32°24'47.19"</t>
  </si>
  <si>
    <t>Супесчаная</t>
  </si>
  <si>
    <t>Степень задернения - сильная, чистый</t>
  </si>
  <si>
    <t>Участок предоставлен в аренду ООО "Прогресс" в целях заготовки древесины по договору аренды №  4/3-2009-06 от 06.07.2009г.</t>
  </si>
  <si>
    <t>59°35'29.43"</t>
  </si>
  <si>
    <t>32°23'53.36"</t>
  </si>
  <si>
    <t>59°35'31.25"</t>
  </si>
  <si>
    <t>32°23'59.91"</t>
  </si>
  <si>
    <t>59°35'22.15"</t>
  </si>
  <si>
    <t>32°23'56.29"</t>
  </si>
  <si>
    <t>Бокситогорское</t>
  </si>
  <si>
    <t>Колпинское</t>
  </si>
  <si>
    <t xml:space="preserve">Балтийско-Белозерский </t>
  </si>
  <si>
    <t>С4</t>
  </si>
  <si>
    <t>ТТС</t>
  </si>
  <si>
    <t>Влажно-мулевые, перегнойно-торфянистые глееватые и суглинистые</t>
  </si>
  <si>
    <t>Частично зарос древесно-кустарниковой растительностью неравномерно по площади. Степень задернения сильная</t>
  </si>
  <si>
    <t>59°37'45.3"</t>
  </si>
  <si>
    <t>35°24'27.7"</t>
  </si>
  <si>
    <t>Анисимовское</t>
  </si>
  <si>
    <t>модергумусные подзолистые суглинистые</t>
  </si>
  <si>
    <t xml:space="preserve">Частично зарос древесно-кустарниковой растительностью. </t>
  </si>
  <si>
    <t>59°18' 11.940"</t>
  </si>
  <si>
    <t>34°09' 22.320"</t>
  </si>
  <si>
    <t>59°18' 08.760"</t>
  </si>
  <si>
    <t>34°09' 19.380"</t>
  </si>
  <si>
    <t>Лодейнопольское</t>
  </si>
  <si>
    <t>Шоткусское</t>
  </si>
  <si>
    <t>36, 41</t>
  </si>
  <si>
    <t>Суглинистые</t>
  </si>
  <si>
    <t>Чистый, захламленность отсутствует, сухой. Степень задернения - сильная</t>
  </si>
  <si>
    <t>Участок предоставлен в аренду ООО "Стройнэт" по договору аренды №20/З-2009-11 от 02.11.2009 в целях заготовки древесины</t>
  </si>
  <si>
    <t>60°33'54.1248"</t>
  </si>
  <si>
    <t>33°16'51.3707"</t>
  </si>
  <si>
    <t>Ирсовское</t>
  </si>
  <si>
    <t>луг</t>
  </si>
  <si>
    <t>Частичное зарастание древесно-кустарниковой растительностью, сухой, степень задернения - сильная</t>
  </si>
  <si>
    <t xml:space="preserve">доступен (требуется строительство переезда через канаву) </t>
  </si>
  <si>
    <t>расчитска участка от древесно-кустарниковой растительности, планировка, выравнивание поверхности</t>
  </si>
  <si>
    <t>Участок расположен в водоохранной зоне, во время проведения работ требуется соблюдение охранной зоны кабеля связи ВОЛС</t>
  </si>
  <si>
    <t>59°25'17.7650"</t>
  </si>
  <si>
    <t>31°45'55.7403"</t>
  </si>
  <si>
    <t>Тихвинское</t>
  </si>
  <si>
    <t>Черенцовское</t>
  </si>
  <si>
    <t>среднеподзолистые на ленточных глинах</t>
  </si>
  <si>
    <t>Степень задернения почвы - сильная, частично зарос древесно-кустарниковой растительностью</t>
  </si>
  <si>
    <t>недоступен</t>
  </si>
  <si>
    <t>Расчистка участка от древесно-кустарниковой растительности</t>
  </si>
  <si>
    <t>ООПТ</t>
  </si>
  <si>
    <t>59°46' 009"</t>
  </si>
  <si>
    <t>33°05' 855"</t>
  </si>
  <si>
    <t>Вожанское</t>
  </si>
  <si>
    <t>59.23641959</t>
  </si>
  <si>
    <t>34.83656268</t>
  </si>
  <si>
    <t>59.2360316</t>
  </si>
  <si>
    <t>34.8332773</t>
  </si>
  <si>
    <t>59.26821927</t>
  </si>
  <si>
    <t>34.86388627</t>
  </si>
  <si>
    <t>Подборовское</t>
  </si>
  <si>
    <t>59.52399</t>
  </si>
  <si>
    <t>35.05630</t>
  </si>
  <si>
    <t>Ломоносовское</t>
  </si>
  <si>
    <t>Копорское</t>
  </si>
  <si>
    <t>Участок расположен около реки Копорка. Степень задернения почвы - сильная. Частично зарос древесно-кустарниковой растительностью</t>
  </si>
  <si>
    <t>Сплошная расчистка участка от древесно-кустарниковой растительности</t>
  </si>
  <si>
    <t>Леса водоохранных зон (распашка земель запрещена, только ручная подготовка почвы)</t>
  </si>
  <si>
    <t>59.791645</t>
  </si>
  <si>
    <t>29.002383</t>
  </si>
  <si>
    <t>Степень задернения почвы - сильная, чистый</t>
  </si>
  <si>
    <t>59.780900</t>
  </si>
  <si>
    <t>28.994177</t>
  </si>
  <si>
    <t>на "  04.08.2026"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</si>
</sst>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/>
    <xf numFmtId="0" fontId="4" fillId="2" borderId="11" xfId="0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4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11" fillId="0" borderId="0" xfId="0" applyFont="1"/>
    <xf numFmtId="2" fontId="4" fillId="2" borderId="1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tabSelected="1" zoomScale="40" zoomScaleNormal="40" zoomScaleSheetLayoutView="55" workbookViewId="0">
      <pane xSplit="5" topLeftCell="F1" activePane="topRight" state="frozen"/>
      <selection activeCell="A35" sqref="A35"/>
      <selection pane="topRight" activeCell="I86" sqref="I86"/>
    </sheetView>
  </sheetViews>
  <sheetFormatPr defaultColWidth="9.1796875" defaultRowHeight="14.5" x14ac:dyDescent="0.35"/>
  <cols>
    <col min="1" max="1" width="18.26953125" style="1" customWidth="1"/>
    <col min="2" max="2" width="27.453125" style="1" customWidth="1"/>
    <col min="3" max="3" width="11.81640625" style="1" customWidth="1"/>
    <col min="4" max="4" width="13.26953125" style="1" customWidth="1"/>
    <col min="5" max="5" width="21.81640625" style="6" customWidth="1"/>
    <col min="6" max="6" width="19.7265625" style="1" customWidth="1"/>
    <col min="7" max="7" width="14.26953125" style="1" customWidth="1"/>
    <col min="8" max="8" width="11.81640625" style="1" customWidth="1"/>
    <col min="9" max="9" width="19.26953125" style="1" customWidth="1"/>
    <col min="10" max="10" width="13" style="1" customWidth="1"/>
    <col min="11" max="11" width="28.81640625" style="1" customWidth="1"/>
    <col min="12" max="12" width="23.81640625" style="6" customWidth="1"/>
    <col min="13" max="13" width="22.7265625" style="1" customWidth="1"/>
    <col min="14" max="14" width="18.26953125" style="1" customWidth="1"/>
    <col min="15" max="15" width="17.81640625" style="1" customWidth="1"/>
    <col min="16" max="16" width="12.7265625" style="1" customWidth="1"/>
    <col min="17" max="17" width="15.1796875" style="1" customWidth="1"/>
    <col min="18" max="18" width="16.26953125" style="1" customWidth="1"/>
    <col min="19" max="19" width="13" style="1" customWidth="1"/>
    <col min="20" max="20" width="25.81640625" style="1" customWidth="1"/>
    <col min="21" max="21" width="16.7265625" style="1" customWidth="1"/>
    <col min="22" max="22" width="21.81640625" style="1" customWidth="1"/>
    <col min="23" max="16384" width="9.1796875" style="1"/>
  </cols>
  <sheetData>
    <row r="1" spans="1:22" ht="35.25" customHeight="1" x14ac:dyDescent="0.35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47.2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ht="15.5" x14ac:dyDescent="0.3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5"/>
      <c r="N3" s="7"/>
      <c r="O3" s="7"/>
      <c r="P3" s="7"/>
      <c r="Q3" s="7"/>
      <c r="R3" s="7"/>
      <c r="S3" s="7"/>
      <c r="T3" s="7"/>
      <c r="U3" s="7"/>
      <c r="V3" s="7"/>
    </row>
    <row r="4" spans="1:22" ht="76.5" customHeight="1" x14ac:dyDescent="0.35">
      <c r="A4" s="49" t="s">
        <v>17</v>
      </c>
      <c r="B4" s="50"/>
      <c r="C4" s="50"/>
      <c r="D4" s="51"/>
      <c r="E4" s="46" t="s">
        <v>19</v>
      </c>
      <c r="F4" s="46" t="s">
        <v>22</v>
      </c>
      <c r="G4" s="46" t="s">
        <v>13</v>
      </c>
      <c r="H4" s="46" t="s">
        <v>14</v>
      </c>
      <c r="I4" s="46" t="s">
        <v>24</v>
      </c>
      <c r="J4" s="53" t="s">
        <v>15</v>
      </c>
      <c r="K4" s="53" t="s">
        <v>16</v>
      </c>
      <c r="L4" s="46" t="s">
        <v>7</v>
      </c>
      <c r="M4" s="46" t="s">
        <v>23</v>
      </c>
      <c r="N4" s="46" t="s">
        <v>18</v>
      </c>
      <c r="O4" s="49" t="s">
        <v>20</v>
      </c>
      <c r="P4" s="50"/>
      <c r="Q4" s="50"/>
      <c r="R4" s="51"/>
      <c r="S4" s="46" t="s">
        <v>1</v>
      </c>
      <c r="T4" s="46" t="s">
        <v>21</v>
      </c>
      <c r="U4" s="42" t="s">
        <v>9</v>
      </c>
      <c r="V4" s="43"/>
    </row>
    <row r="5" spans="1:22" ht="35.25" customHeight="1" x14ac:dyDescent="0.35">
      <c r="A5" s="46" t="s">
        <v>0</v>
      </c>
      <c r="B5" s="46" t="s">
        <v>2</v>
      </c>
      <c r="C5" s="46" t="s">
        <v>3</v>
      </c>
      <c r="D5" s="46" t="s">
        <v>4</v>
      </c>
      <c r="E5" s="48"/>
      <c r="F5" s="48"/>
      <c r="G5" s="48"/>
      <c r="H5" s="48"/>
      <c r="I5" s="48"/>
      <c r="J5" s="54"/>
      <c r="K5" s="54"/>
      <c r="L5" s="48"/>
      <c r="M5" s="48"/>
      <c r="N5" s="48"/>
      <c r="O5" s="49" t="s">
        <v>10</v>
      </c>
      <c r="P5" s="51"/>
      <c r="Q5" s="49" t="s">
        <v>11</v>
      </c>
      <c r="R5" s="51"/>
      <c r="S5" s="48"/>
      <c r="T5" s="48"/>
      <c r="U5" s="44"/>
      <c r="V5" s="45"/>
    </row>
    <row r="6" spans="1:22" ht="94.5" customHeight="1" x14ac:dyDescent="0.35">
      <c r="A6" s="47"/>
      <c r="B6" s="47"/>
      <c r="C6" s="47"/>
      <c r="D6" s="47"/>
      <c r="E6" s="47"/>
      <c r="F6" s="47"/>
      <c r="G6" s="47"/>
      <c r="H6" s="47"/>
      <c r="I6" s="47"/>
      <c r="J6" s="55"/>
      <c r="K6" s="55"/>
      <c r="L6" s="47"/>
      <c r="M6" s="47"/>
      <c r="N6" s="47"/>
      <c r="O6" s="9" t="s">
        <v>12</v>
      </c>
      <c r="P6" s="9" t="s">
        <v>8</v>
      </c>
      <c r="Q6" s="9" t="s">
        <v>12</v>
      </c>
      <c r="R6" s="9" t="s">
        <v>8</v>
      </c>
      <c r="S6" s="47"/>
      <c r="T6" s="47"/>
      <c r="U6" s="8" t="s">
        <v>5</v>
      </c>
      <c r="V6" s="8" t="s">
        <v>6</v>
      </c>
    </row>
    <row r="7" spans="1:22" ht="17.25" customHeight="1" x14ac:dyDescent="0.3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8</v>
      </c>
      <c r="H7" s="9">
        <v>9</v>
      </c>
      <c r="I7" s="9">
        <v>10</v>
      </c>
      <c r="J7" s="9">
        <v>11</v>
      </c>
      <c r="K7" s="9">
        <v>12</v>
      </c>
      <c r="L7" s="9">
        <v>13</v>
      </c>
      <c r="M7" s="9">
        <v>14</v>
      </c>
      <c r="N7" s="9">
        <v>15</v>
      </c>
      <c r="O7" s="9">
        <v>16</v>
      </c>
      <c r="P7" s="9">
        <v>17</v>
      </c>
      <c r="Q7" s="9">
        <v>18</v>
      </c>
      <c r="R7" s="9">
        <v>19</v>
      </c>
      <c r="S7" s="9">
        <v>20</v>
      </c>
      <c r="T7" s="9">
        <v>21</v>
      </c>
      <c r="U7" s="9">
        <v>22</v>
      </c>
      <c r="V7" s="9">
        <v>23</v>
      </c>
    </row>
    <row r="8" spans="1:22" s="40" customFormat="1" ht="93" x14ac:dyDescent="0.35">
      <c r="A8" s="11" t="s">
        <v>44</v>
      </c>
      <c r="B8" s="11" t="s">
        <v>45</v>
      </c>
      <c r="C8" s="11">
        <v>20</v>
      </c>
      <c r="D8" s="11">
        <v>87</v>
      </c>
      <c r="E8" s="38">
        <v>0.15</v>
      </c>
      <c r="F8" s="11" t="s">
        <v>34</v>
      </c>
      <c r="G8" s="11" t="s">
        <v>36</v>
      </c>
      <c r="H8" s="11"/>
      <c r="I8" s="11"/>
      <c r="J8" s="11" t="s">
        <v>47</v>
      </c>
      <c r="K8" s="11" t="s">
        <v>38</v>
      </c>
      <c r="L8" s="11" t="s">
        <v>52</v>
      </c>
      <c r="M8" s="11" t="s">
        <v>51</v>
      </c>
      <c r="N8" s="11" t="s">
        <v>53</v>
      </c>
      <c r="O8" s="11" t="s">
        <v>50</v>
      </c>
      <c r="P8" s="38">
        <v>0.15</v>
      </c>
      <c r="Q8" s="11"/>
      <c r="R8" s="11"/>
      <c r="S8" s="11" t="s">
        <v>27</v>
      </c>
      <c r="T8" s="39"/>
      <c r="U8" s="11" t="s">
        <v>54</v>
      </c>
      <c r="V8" s="11" t="s">
        <v>55</v>
      </c>
    </row>
    <row r="9" spans="1:22" s="40" customFormat="1" ht="139.5" x14ac:dyDescent="0.35">
      <c r="A9" s="11" t="s">
        <v>44</v>
      </c>
      <c r="B9" s="11" t="s">
        <v>45</v>
      </c>
      <c r="C9" s="11">
        <v>21</v>
      </c>
      <c r="D9" s="11">
        <v>23</v>
      </c>
      <c r="E9" s="38">
        <v>0.24</v>
      </c>
      <c r="F9" s="11" t="s">
        <v>46</v>
      </c>
      <c r="G9" s="11" t="s">
        <v>36</v>
      </c>
      <c r="H9" s="11"/>
      <c r="I9" s="11"/>
      <c r="J9" s="11" t="s">
        <v>47</v>
      </c>
      <c r="K9" s="11" t="s">
        <v>38</v>
      </c>
      <c r="L9" s="11" t="s">
        <v>56</v>
      </c>
      <c r="M9" s="11" t="s">
        <v>48</v>
      </c>
      <c r="N9" s="11" t="s">
        <v>49</v>
      </c>
      <c r="O9" s="11" t="s">
        <v>57</v>
      </c>
      <c r="P9" s="38">
        <v>0.24</v>
      </c>
      <c r="Q9" s="11"/>
      <c r="R9" s="11"/>
      <c r="S9" s="11" t="s">
        <v>27</v>
      </c>
      <c r="T9" s="39"/>
      <c r="U9" s="11" t="s">
        <v>58</v>
      </c>
      <c r="V9" s="11" t="s">
        <v>59</v>
      </c>
    </row>
    <row r="10" spans="1:22" s="40" customFormat="1" ht="139.5" x14ac:dyDescent="0.35">
      <c r="A10" s="11" t="s">
        <v>44</v>
      </c>
      <c r="B10" s="11" t="s">
        <v>45</v>
      </c>
      <c r="C10" s="11">
        <v>21</v>
      </c>
      <c r="D10" s="11">
        <v>23</v>
      </c>
      <c r="E10" s="38">
        <v>0.14000000000000001</v>
      </c>
      <c r="F10" s="11" t="s">
        <v>46</v>
      </c>
      <c r="G10" s="11" t="s">
        <v>36</v>
      </c>
      <c r="H10" s="11"/>
      <c r="I10" s="11"/>
      <c r="J10" s="11" t="s">
        <v>47</v>
      </c>
      <c r="K10" s="11" t="s">
        <v>38</v>
      </c>
      <c r="L10" s="11" t="s">
        <v>56</v>
      </c>
      <c r="M10" s="11" t="s">
        <v>48</v>
      </c>
      <c r="N10" s="11" t="s">
        <v>49</v>
      </c>
      <c r="O10" s="11" t="s">
        <v>57</v>
      </c>
      <c r="P10" s="38">
        <v>0.14000000000000001</v>
      </c>
      <c r="Q10" s="11"/>
      <c r="R10" s="11"/>
      <c r="S10" s="11" t="s">
        <v>27</v>
      </c>
      <c r="T10" s="39"/>
      <c r="U10" s="11" t="s">
        <v>60</v>
      </c>
      <c r="V10" s="11" t="s">
        <v>61</v>
      </c>
    </row>
    <row r="11" spans="1:22" s="23" customFormat="1" ht="93" x14ac:dyDescent="0.35">
      <c r="A11" s="22" t="s">
        <v>62</v>
      </c>
      <c r="B11" s="22" t="s">
        <v>63</v>
      </c>
      <c r="C11" s="22">
        <v>53</v>
      </c>
      <c r="D11" s="22">
        <v>6</v>
      </c>
      <c r="E11" s="25">
        <v>9</v>
      </c>
      <c r="F11" s="22" t="s">
        <v>34</v>
      </c>
      <c r="G11" s="22" t="s">
        <v>36</v>
      </c>
      <c r="H11" s="26" t="s">
        <v>40</v>
      </c>
      <c r="I11" s="26" t="s">
        <v>40</v>
      </c>
      <c r="J11" s="22" t="s">
        <v>26</v>
      </c>
      <c r="K11" s="22" t="s">
        <v>64</v>
      </c>
      <c r="L11" s="22" t="s">
        <v>65</v>
      </c>
      <c r="M11" s="22" t="s">
        <v>51</v>
      </c>
      <c r="N11" s="22" t="s">
        <v>28</v>
      </c>
      <c r="O11" s="22" t="s">
        <v>66</v>
      </c>
      <c r="P11" s="25">
        <v>9</v>
      </c>
      <c r="Q11" s="22"/>
      <c r="R11" s="22"/>
      <c r="S11" s="22" t="s">
        <v>27</v>
      </c>
      <c r="T11" s="22" t="s">
        <v>67</v>
      </c>
      <c r="U11" s="27" t="s">
        <v>68</v>
      </c>
      <c r="V11" s="28" t="s">
        <v>69</v>
      </c>
    </row>
    <row r="12" spans="1:22" s="23" customFormat="1" ht="93" x14ac:dyDescent="0.35">
      <c r="A12" s="22" t="s">
        <v>70</v>
      </c>
      <c r="B12" s="22" t="s">
        <v>71</v>
      </c>
      <c r="C12" s="22">
        <v>404</v>
      </c>
      <c r="D12" s="22">
        <v>45</v>
      </c>
      <c r="E12" s="22">
        <v>0.9</v>
      </c>
      <c r="F12" s="22" t="s">
        <v>72</v>
      </c>
      <c r="G12" s="22" t="s">
        <v>36</v>
      </c>
      <c r="H12" s="22" t="s">
        <v>40</v>
      </c>
      <c r="I12" s="22" t="s">
        <v>40</v>
      </c>
      <c r="J12" s="22" t="s">
        <v>26</v>
      </c>
      <c r="K12" s="22" t="s">
        <v>73</v>
      </c>
      <c r="L12" s="22" t="s">
        <v>74</v>
      </c>
      <c r="M12" s="22" t="s">
        <v>42</v>
      </c>
      <c r="N12" s="22" t="s">
        <v>75</v>
      </c>
      <c r="O12" s="22" t="s">
        <v>76</v>
      </c>
      <c r="P12" s="22">
        <v>0.2</v>
      </c>
      <c r="Q12" s="22"/>
      <c r="R12" s="22"/>
      <c r="S12" s="22" t="s">
        <v>27</v>
      </c>
      <c r="T12" s="22" t="s">
        <v>77</v>
      </c>
      <c r="U12" s="22" t="s">
        <v>78</v>
      </c>
      <c r="V12" s="22" t="s">
        <v>79</v>
      </c>
    </row>
    <row r="13" spans="1:22" s="23" customFormat="1" ht="77.5" x14ac:dyDescent="0.35">
      <c r="A13" s="22" t="s">
        <v>70</v>
      </c>
      <c r="B13" s="22" t="s">
        <v>71</v>
      </c>
      <c r="C13" s="22">
        <v>27</v>
      </c>
      <c r="D13" s="22">
        <v>79</v>
      </c>
      <c r="E13" s="22">
        <v>0.3</v>
      </c>
      <c r="F13" s="22" t="s">
        <v>34</v>
      </c>
      <c r="G13" s="22" t="s">
        <v>36</v>
      </c>
      <c r="H13" s="22" t="s">
        <v>40</v>
      </c>
      <c r="I13" s="22" t="s">
        <v>40</v>
      </c>
      <c r="J13" s="22" t="s">
        <v>26</v>
      </c>
      <c r="K13" s="22" t="s">
        <v>73</v>
      </c>
      <c r="L13" s="22" t="s">
        <v>80</v>
      </c>
      <c r="M13" s="22" t="s">
        <v>42</v>
      </c>
      <c r="N13" s="22" t="s">
        <v>81</v>
      </c>
      <c r="O13" s="22" t="s">
        <v>76</v>
      </c>
      <c r="P13" s="22">
        <v>0.1</v>
      </c>
      <c r="Q13" s="22"/>
      <c r="R13" s="22"/>
      <c r="S13" s="22" t="s">
        <v>27</v>
      </c>
      <c r="T13" s="22" t="s">
        <v>82</v>
      </c>
      <c r="U13" s="22" t="s">
        <v>83</v>
      </c>
      <c r="V13" s="22" t="s">
        <v>84</v>
      </c>
    </row>
    <row r="14" spans="1:22" s="23" customFormat="1" ht="93" x14ac:dyDescent="0.35">
      <c r="A14" s="22" t="s">
        <v>70</v>
      </c>
      <c r="B14" s="22" t="s">
        <v>85</v>
      </c>
      <c r="C14" s="22">
        <v>112</v>
      </c>
      <c r="D14" s="22">
        <v>13</v>
      </c>
      <c r="E14" s="22">
        <v>1.1000000000000001</v>
      </c>
      <c r="F14" s="22" t="s">
        <v>34</v>
      </c>
      <c r="G14" s="22" t="s">
        <v>36</v>
      </c>
      <c r="H14" s="22" t="s">
        <v>40</v>
      </c>
      <c r="I14" s="22" t="s">
        <v>40</v>
      </c>
      <c r="J14" s="22" t="s">
        <v>26</v>
      </c>
      <c r="K14" s="22" t="s">
        <v>73</v>
      </c>
      <c r="L14" s="22" t="s">
        <v>86</v>
      </c>
      <c r="M14" s="22" t="s">
        <v>42</v>
      </c>
      <c r="N14" s="22" t="s">
        <v>81</v>
      </c>
      <c r="O14" s="22" t="s">
        <v>40</v>
      </c>
      <c r="P14" s="22"/>
      <c r="Q14" s="22"/>
      <c r="R14" s="22"/>
      <c r="S14" s="22" t="s">
        <v>27</v>
      </c>
      <c r="T14" s="22" t="s">
        <v>87</v>
      </c>
      <c r="U14" s="22" t="s">
        <v>88</v>
      </c>
      <c r="V14" s="22" t="s">
        <v>89</v>
      </c>
    </row>
    <row r="15" spans="1:22" s="23" customFormat="1" ht="108.5" x14ac:dyDescent="0.35">
      <c r="A15" s="22" t="s">
        <v>90</v>
      </c>
      <c r="B15" s="22" t="s">
        <v>91</v>
      </c>
      <c r="C15" s="22">
        <v>17</v>
      </c>
      <c r="D15" s="22">
        <v>10</v>
      </c>
      <c r="E15" s="29">
        <v>13</v>
      </c>
      <c r="F15" s="22" t="s">
        <v>92</v>
      </c>
      <c r="G15" s="22" t="s">
        <v>36</v>
      </c>
      <c r="H15" s="22"/>
      <c r="I15" s="22"/>
      <c r="J15" s="22" t="s">
        <v>26</v>
      </c>
      <c r="K15" s="22" t="s">
        <v>93</v>
      </c>
      <c r="L15" s="22" t="s">
        <v>94</v>
      </c>
      <c r="M15" s="22" t="s">
        <v>42</v>
      </c>
      <c r="N15" s="22" t="s">
        <v>95</v>
      </c>
      <c r="O15" s="22" t="s">
        <v>96</v>
      </c>
      <c r="P15" s="25">
        <v>13</v>
      </c>
      <c r="Q15" s="22"/>
      <c r="R15" s="22"/>
      <c r="S15" s="22" t="s">
        <v>27</v>
      </c>
      <c r="T15" s="22" t="s">
        <v>97</v>
      </c>
      <c r="U15" s="27" t="s">
        <v>98</v>
      </c>
      <c r="V15" s="22" t="s">
        <v>99</v>
      </c>
    </row>
    <row r="16" spans="1:22" s="23" customFormat="1" ht="93" x14ac:dyDescent="0.35">
      <c r="A16" s="22" t="s">
        <v>90</v>
      </c>
      <c r="B16" s="22" t="s">
        <v>90</v>
      </c>
      <c r="C16" s="22">
        <v>346</v>
      </c>
      <c r="D16" s="22">
        <v>87</v>
      </c>
      <c r="E16" s="29">
        <v>0.5</v>
      </c>
      <c r="F16" s="22" t="s">
        <v>92</v>
      </c>
      <c r="G16" s="22" t="s">
        <v>36</v>
      </c>
      <c r="H16" s="22"/>
      <c r="I16" s="22"/>
      <c r="J16" s="22" t="s">
        <v>26</v>
      </c>
      <c r="K16" s="22" t="s">
        <v>100</v>
      </c>
      <c r="L16" s="22" t="s">
        <v>101</v>
      </c>
      <c r="M16" s="22" t="s">
        <v>42</v>
      </c>
      <c r="N16" s="22" t="s">
        <v>95</v>
      </c>
      <c r="O16" s="22"/>
      <c r="P16" s="25"/>
      <c r="Q16" s="22"/>
      <c r="R16" s="22"/>
      <c r="S16" s="22" t="s">
        <v>27</v>
      </c>
      <c r="T16" s="22" t="s">
        <v>102</v>
      </c>
      <c r="U16" s="27" t="s">
        <v>103</v>
      </c>
      <c r="V16" s="22" t="s">
        <v>104</v>
      </c>
    </row>
    <row r="17" spans="1:22" s="23" customFormat="1" ht="93" x14ac:dyDescent="0.35">
      <c r="A17" s="22" t="s">
        <v>90</v>
      </c>
      <c r="B17" s="22" t="s">
        <v>90</v>
      </c>
      <c r="C17" s="22">
        <v>346</v>
      </c>
      <c r="D17" s="22">
        <v>76</v>
      </c>
      <c r="E17" s="29">
        <v>0.1</v>
      </c>
      <c r="F17" s="22" t="s">
        <v>92</v>
      </c>
      <c r="G17" s="22" t="s">
        <v>36</v>
      </c>
      <c r="H17" s="22"/>
      <c r="I17" s="22"/>
      <c r="J17" s="22" t="s">
        <v>26</v>
      </c>
      <c r="K17" s="22" t="s">
        <v>100</v>
      </c>
      <c r="L17" s="22" t="s">
        <v>101</v>
      </c>
      <c r="M17" s="22" t="s">
        <v>42</v>
      </c>
      <c r="N17" s="22" t="s">
        <v>95</v>
      </c>
      <c r="O17" s="22"/>
      <c r="P17" s="25"/>
      <c r="Q17" s="22"/>
      <c r="R17" s="22"/>
      <c r="S17" s="22" t="s">
        <v>27</v>
      </c>
      <c r="T17" s="22" t="s">
        <v>102</v>
      </c>
      <c r="U17" s="27" t="s">
        <v>105</v>
      </c>
      <c r="V17" s="22" t="s">
        <v>106</v>
      </c>
    </row>
    <row r="18" spans="1:22" s="23" customFormat="1" ht="93" x14ac:dyDescent="0.35">
      <c r="A18" s="22" t="s">
        <v>90</v>
      </c>
      <c r="B18" s="22" t="s">
        <v>90</v>
      </c>
      <c r="C18" s="22">
        <v>346</v>
      </c>
      <c r="D18" s="22">
        <v>88</v>
      </c>
      <c r="E18" s="22">
        <v>3.1</v>
      </c>
      <c r="F18" s="22" t="s">
        <v>92</v>
      </c>
      <c r="G18" s="22" t="s">
        <v>36</v>
      </c>
      <c r="H18" s="22"/>
      <c r="I18" s="22"/>
      <c r="J18" s="22" t="s">
        <v>26</v>
      </c>
      <c r="K18" s="22" t="s">
        <v>100</v>
      </c>
      <c r="L18" s="22" t="s">
        <v>101</v>
      </c>
      <c r="M18" s="22" t="s">
        <v>42</v>
      </c>
      <c r="N18" s="22" t="s">
        <v>95</v>
      </c>
      <c r="O18" s="22"/>
      <c r="P18" s="22"/>
      <c r="Q18" s="22"/>
      <c r="R18" s="22"/>
      <c r="S18" s="22" t="s">
        <v>27</v>
      </c>
      <c r="T18" s="22" t="s">
        <v>102</v>
      </c>
      <c r="U18" s="27" t="s">
        <v>107</v>
      </c>
      <c r="V18" s="22" t="s">
        <v>108</v>
      </c>
    </row>
    <row r="19" spans="1:22" s="23" customFormat="1" ht="108.5" x14ac:dyDescent="0.35">
      <c r="A19" s="22" t="s">
        <v>109</v>
      </c>
      <c r="B19" s="22" t="s">
        <v>110</v>
      </c>
      <c r="C19" s="22">
        <v>75</v>
      </c>
      <c r="D19" s="22">
        <v>29</v>
      </c>
      <c r="E19" s="25">
        <v>0.6</v>
      </c>
      <c r="F19" s="22" t="s">
        <v>46</v>
      </c>
      <c r="G19" s="22" t="s">
        <v>111</v>
      </c>
      <c r="H19" s="22" t="s">
        <v>112</v>
      </c>
      <c r="I19" s="22" t="s">
        <v>113</v>
      </c>
      <c r="J19" s="26" t="s">
        <v>47</v>
      </c>
      <c r="K19" s="26" t="s">
        <v>114</v>
      </c>
      <c r="L19" s="26" t="s">
        <v>115</v>
      </c>
      <c r="M19" s="22" t="s">
        <v>42</v>
      </c>
      <c r="N19" s="24" t="s">
        <v>32</v>
      </c>
      <c r="O19" s="22" t="s">
        <v>96</v>
      </c>
      <c r="P19" s="25">
        <v>0.6</v>
      </c>
      <c r="Q19" s="22"/>
      <c r="R19" s="22"/>
      <c r="S19" s="22" t="s">
        <v>27</v>
      </c>
      <c r="T19" s="22" t="s">
        <v>33</v>
      </c>
      <c r="U19" s="22" t="s">
        <v>116</v>
      </c>
      <c r="V19" s="22" t="s">
        <v>117</v>
      </c>
    </row>
    <row r="20" spans="1:22" s="23" customFormat="1" ht="62" x14ac:dyDescent="0.35">
      <c r="A20" s="22" t="s">
        <v>109</v>
      </c>
      <c r="B20" s="22" t="s">
        <v>118</v>
      </c>
      <c r="C20" s="22">
        <v>22</v>
      </c>
      <c r="D20" s="22">
        <v>7</v>
      </c>
      <c r="E20" s="25">
        <v>1.02</v>
      </c>
      <c r="F20" s="22" t="s">
        <v>35</v>
      </c>
      <c r="G20" s="22" t="s">
        <v>111</v>
      </c>
      <c r="H20" s="26" t="s">
        <v>29</v>
      </c>
      <c r="I20" s="26" t="s">
        <v>37</v>
      </c>
      <c r="J20" s="26" t="s">
        <v>47</v>
      </c>
      <c r="K20" s="26" t="s">
        <v>119</v>
      </c>
      <c r="L20" s="26" t="s">
        <v>120</v>
      </c>
      <c r="M20" s="22" t="s">
        <v>42</v>
      </c>
      <c r="N20" s="24" t="s">
        <v>32</v>
      </c>
      <c r="O20" s="22" t="s">
        <v>96</v>
      </c>
      <c r="P20" s="25">
        <v>1.02</v>
      </c>
      <c r="Q20" s="22"/>
      <c r="R20" s="22"/>
      <c r="S20" s="22" t="s">
        <v>27</v>
      </c>
      <c r="T20" s="22" t="s">
        <v>33</v>
      </c>
      <c r="U20" s="22" t="s">
        <v>121</v>
      </c>
      <c r="V20" s="26" t="s">
        <v>122</v>
      </c>
    </row>
    <row r="21" spans="1:22" s="23" customFormat="1" ht="62" x14ac:dyDescent="0.35">
      <c r="A21" s="22" t="s">
        <v>109</v>
      </c>
      <c r="B21" s="22" t="s">
        <v>118</v>
      </c>
      <c r="C21" s="22">
        <v>22</v>
      </c>
      <c r="D21" s="22">
        <v>8</v>
      </c>
      <c r="E21" s="22">
        <v>0.71</v>
      </c>
      <c r="F21" s="22" t="s">
        <v>35</v>
      </c>
      <c r="G21" s="22" t="s">
        <v>111</v>
      </c>
      <c r="H21" s="26" t="s">
        <v>29</v>
      </c>
      <c r="I21" s="26" t="s">
        <v>37</v>
      </c>
      <c r="J21" s="26" t="s">
        <v>47</v>
      </c>
      <c r="K21" s="26" t="s">
        <v>119</v>
      </c>
      <c r="L21" s="26" t="s">
        <v>120</v>
      </c>
      <c r="M21" s="22" t="s">
        <v>42</v>
      </c>
      <c r="N21" s="24" t="s">
        <v>32</v>
      </c>
      <c r="O21" s="22" t="s">
        <v>96</v>
      </c>
      <c r="P21" s="22">
        <v>0.71</v>
      </c>
      <c r="Q21" s="22"/>
      <c r="R21" s="22"/>
      <c r="S21" s="22" t="s">
        <v>27</v>
      </c>
      <c r="T21" s="22" t="s">
        <v>33</v>
      </c>
      <c r="U21" s="22" t="s">
        <v>123</v>
      </c>
      <c r="V21" s="26" t="s">
        <v>124</v>
      </c>
    </row>
    <row r="22" spans="1:22" s="23" customFormat="1" ht="93" x14ac:dyDescent="0.35">
      <c r="A22" s="22" t="s">
        <v>125</v>
      </c>
      <c r="B22" s="22" t="s">
        <v>126</v>
      </c>
      <c r="C22" s="22">
        <v>29</v>
      </c>
      <c r="D22" s="22" t="s">
        <v>127</v>
      </c>
      <c r="E22" s="25">
        <v>1.4</v>
      </c>
      <c r="F22" s="22" t="s">
        <v>34</v>
      </c>
      <c r="G22" s="22" t="s">
        <v>36</v>
      </c>
      <c r="H22" s="22" t="s">
        <v>43</v>
      </c>
      <c r="I22" s="22" t="s">
        <v>43</v>
      </c>
      <c r="J22" s="22" t="s">
        <v>26</v>
      </c>
      <c r="K22" s="22" t="s">
        <v>128</v>
      </c>
      <c r="L22" s="22" t="s">
        <v>129</v>
      </c>
      <c r="M22" s="22" t="s">
        <v>42</v>
      </c>
      <c r="N22" s="22" t="s">
        <v>95</v>
      </c>
      <c r="O22" s="22" t="s">
        <v>40</v>
      </c>
      <c r="P22" s="25" t="s">
        <v>40</v>
      </c>
      <c r="Q22" s="22" t="s">
        <v>43</v>
      </c>
      <c r="R22" s="22" t="s">
        <v>40</v>
      </c>
      <c r="S22" s="22" t="s">
        <v>27</v>
      </c>
      <c r="T22" s="22" t="s">
        <v>130</v>
      </c>
      <c r="U22" s="30" t="s">
        <v>131</v>
      </c>
      <c r="V22" s="30" t="s">
        <v>132</v>
      </c>
    </row>
    <row r="23" spans="1:22" s="31" customFormat="1" ht="124" x14ac:dyDescent="0.35">
      <c r="A23" s="26" t="s">
        <v>62</v>
      </c>
      <c r="B23" s="26" t="s">
        <v>133</v>
      </c>
      <c r="C23" s="26">
        <v>129</v>
      </c>
      <c r="D23" s="26">
        <v>31.32</v>
      </c>
      <c r="E23" s="26">
        <v>0.7</v>
      </c>
      <c r="F23" s="26" t="s">
        <v>134</v>
      </c>
      <c r="G23" s="22" t="s">
        <v>36</v>
      </c>
      <c r="H23" s="26" t="s">
        <v>40</v>
      </c>
      <c r="I23" s="26" t="s">
        <v>40</v>
      </c>
      <c r="J23" s="26" t="s">
        <v>26</v>
      </c>
      <c r="K23" s="26" t="s">
        <v>30</v>
      </c>
      <c r="L23" s="26" t="s">
        <v>135</v>
      </c>
      <c r="M23" s="22" t="s">
        <v>51</v>
      </c>
      <c r="N23" s="22" t="s">
        <v>136</v>
      </c>
      <c r="O23" s="26" t="s">
        <v>137</v>
      </c>
      <c r="P23" s="26">
        <v>0.7</v>
      </c>
      <c r="Q23" s="26" t="s">
        <v>40</v>
      </c>
      <c r="R23" s="26" t="s">
        <v>40</v>
      </c>
      <c r="S23" s="26" t="s">
        <v>27</v>
      </c>
      <c r="T23" s="26" t="s">
        <v>138</v>
      </c>
      <c r="U23" s="30" t="s">
        <v>139</v>
      </c>
      <c r="V23" s="30" t="s">
        <v>140</v>
      </c>
    </row>
    <row r="24" spans="1:22" s="34" customFormat="1" ht="93" x14ac:dyDescent="0.35">
      <c r="A24" s="32" t="s">
        <v>141</v>
      </c>
      <c r="B24" s="32" t="s">
        <v>142</v>
      </c>
      <c r="C24" s="32">
        <v>63</v>
      </c>
      <c r="D24" s="32">
        <v>15</v>
      </c>
      <c r="E24" s="33">
        <v>1.2</v>
      </c>
      <c r="F24" s="32" t="s">
        <v>34</v>
      </c>
      <c r="G24" s="32" t="s">
        <v>36</v>
      </c>
      <c r="H24" s="32"/>
      <c r="I24" s="32"/>
      <c r="J24" s="32" t="s">
        <v>26</v>
      </c>
      <c r="K24" s="32" t="s">
        <v>143</v>
      </c>
      <c r="L24" s="32" t="s">
        <v>144</v>
      </c>
      <c r="M24" s="32" t="s">
        <v>31</v>
      </c>
      <c r="N24" s="32" t="s">
        <v>145</v>
      </c>
      <c r="O24" s="32" t="s">
        <v>146</v>
      </c>
      <c r="P24" s="32">
        <v>1.2</v>
      </c>
      <c r="Q24" s="32"/>
      <c r="R24" s="32"/>
      <c r="S24" s="32" t="s">
        <v>27</v>
      </c>
      <c r="T24" s="32" t="s">
        <v>147</v>
      </c>
      <c r="U24" s="22" t="s">
        <v>148</v>
      </c>
      <c r="V24" s="26" t="s">
        <v>149</v>
      </c>
    </row>
    <row r="25" spans="1:22" s="37" customFormat="1" ht="62.25" customHeight="1" x14ac:dyDescent="0.35">
      <c r="A25" s="11" t="s">
        <v>109</v>
      </c>
      <c r="B25" s="35" t="s">
        <v>150</v>
      </c>
      <c r="C25" s="35">
        <v>111</v>
      </c>
      <c r="D25" s="35">
        <v>47</v>
      </c>
      <c r="E25" s="36">
        <v>0.48</v>
      </c>
      <c r="F25" s="9" t="s">
        <v>35</v>
      </c>
      <c r="G25" s="11" t="s">
        <v>36</v>
      </c>
      <c r="H25" s="22" t="s">
        <v>41</v>
      </c>
      <c r="I25" s="26" t="s">
        <v>37</v>
      </c>
      <c r="J25" s="9" t="s">
        <v>26</v>
      </c>
      <c r="K25" s="26" t="s">
        <v>119</v>
      </c>
      <c r="L25" s="26" t="s">
        <v>120</v>
      </c>
      <c r="M25" s="22" t="s">
        <v>39</v>
      </c>
      <c r="N25" s="22" t="s">
        <v>32</v>
      </c>
      <c r="O25" s="22" t="s">
        <v>96</v>
      </c>
      <c r="P25" s="36">
        <v>0.48</v>
      </c>
      <c r="Q25" s="9"/>
      <c r="R25" s="9"/>
      <c r="S25" s="9" t="s">
        <v>27</v>
      </c>
      <c r="T25" s="9" t="s">
        <v>33</v>
      </c>
      <c r="U25" s="22" t="s">
        <v>151</v>
      </c>
      <c r="V25" s="22" t="s">
        <v>152</v>
      </c>
    </row>
    <row r="26" spans="1:22" s="37" customFormat="1" ht="62.25" customHeight="1" x14ac:dyDescent="0.35">
      <c r="A26" s="11" t="s">
        <v>109</v>
      </c>
      <c r="B26" s="35" t="s">
        <v>150</v>
      </c>
      <c r="C26" s="35">
        <v>111</v>
      </c>
      <c r="D26" s="35">
        <v>47</v>
      </c>
      <c r="E26" s="36">
        <v>2.98</v>
      </c>
      <c r="F26" s="9" t="s">
        <v>35</v>
      </c>
      <c r="G26" s="11" t="s">
        <v>36</v>
      </c>
      <c r="H26" s="22" t="s">
        <v>41</v>
      </c>
      <c r="I26" s="26" t="s">
        <v>37</v>
      </c>
      <c r="J26" s="9" t="s">
        <v>26</v>
      </c>
      <c r="K26" s="26" t="s">
        <v>119</v>
      </c>
      <c r="L26" s="26" t="s">
        <v>120</v>
      </c>
      <c r="M26" s="22" t="s">
        <v>39</v>
      </c>
      <c r="N26" s="22" t="s">
        <v>32</v>
      </c>
      <c r="O26" s="22" t="s">
        <v>96</v>
      </c>
      <c r="P26" s="36">
        <v>2.98</v>
      </c>
      <c r="Q26" s="9"/>
      <c r="R26" s="9"/>
      <c r="S26" s="9" t="s">
        <v>27</v>
      </c>
      <c r="T26" s="9" t="s">
        <v>33</v>
      </c>
      <c r="U26" s="22" t="s">
        <v>153</v>
      </c>
      <c r="V26" s="26" t="s">
        <v>154</v>
      </c>
    </row>
    <row r="27" spans="1:22" s="37" customFormat="1" ht="62.25" customHeight="1" x14ac:dyDescent="0.35">
      <c r="A27" s="11" t="s">
        <v>109</v>
      </c>
      <c r="B27" s="35" t="s">
        <v>150</v>
      </c>
      <c r="C27" s="35">
        <v>91</v>
      </c>
      <c r="D27" s="35">
        <v>1</v>
      </c>
      <c r="E27" s="9">
        <v>3.91</v>
      </c>
      <c r="F27" s="9" t="s">
        <v>35</v>
      </c>
      <c r="G27" s="11" t="s">
        <v>36</v>
      </c>
      <c r="H27" s="22" t="s">
        <v>41</v>
      </c>
      <c r="I27" s="26" t="s">
        <v>37</v>
      </c>
      <c r="J27" s="9" t="s">
        <v>26</v>
      </c>
      <c r="K27" s="26" t="s">
        <v>119</v>
      </c>
      <c r="L27" s="26" t="s">
        <v>120</v>
      </c>
      <c r="M27" s="22" t="s">
        <v>39</v>
      </c>
      <c r="N27" s="22" t="s">
        <v>32</v>
      </c>
      <c r="O27" s="22" t="s">
        <v>96</v>
      </c>
      <c r="P27" s="9">
        <v>3.91</v>
      </c>
      <c r="Q27" s="9"/>
      <c r="R27" s="9"/>
      <c r="S27" s="9" t="s">
        <v>27</v>
      </c>
      <c r="T27" s="9" t="s">
        <v>33</v>
      </c>
      <c r="U27" s="22" t="s">
        <v>155</v>
      </c>
      <c r="V27" s="26" t="s">
        <v>156</v>
      </c>
    </row>
    <row r="28" spans="1:22" s="37" customFormat="1" ht="62.25" customHeight="1" x14ac:dyDescent="0.35">
      <c r="A28" s="11" t="s">
        <v>109</v>
      </c>
      <c r="B28" s="9" t="s">
        <v>157</v>
      </c>
      <c r="C28" s="9">
        <v>113</v>
      </c>
      <c r="D28" s="35">
        <v>8</v>
      </c>
      <c r="E28" s="9">
        <v>2.1</v>
      </c>
      <c r="F28" s="9" t="s">
        <v>35</v>
      </c>
      <c r="G28" s="11" t="s">
        <v>36</v>
      </c>
      <c r="H28" s="9" t="s">
        <v>29</v>
      </c>
      <c r="I28" s="9" t="s">
        <v>37</v>
      </c>
      <c r="J28" s="9" t="s">
        <v>26</v>
      </c>
      <c r="K28" s="26" t="s">
        <v>119</v>
      </c>
      <c r="L28" s="26" t="s">
        <v>120</v>
      </c>
      <c r="M28" s="22" t="s">
        <v>39</v>
      </c>
      <c r="N28" s="22" t="s">
        <v>32</v>
      </c>
      <c r="O28" s="22" t="s">
        <v>96</v>
      </c>
      <c r="P28" s="9">
        <v>2.1</v>
      </c>
      <c r="Q28" s="9"/>
      <c r="R28" s="9"/>
      <c r="S28" s="9" t="s">
        <v>27</v>
      </c>
      <c r="T28" s="9" t="s">
        <v>33</v>
      </c>
      <c r="U28" s="9" t="s">
        <v>158</v>
      </c>
      <c r="V28" s="9" t="s">
        <v>159</v>
      </c>
    </row>
    <row r="29" spans="1:22" s="34" customFormat="1" ht="124" x14ac:dyDescent="0.35">
      <c r="A29" s="32" t="s">
        <v>160</v>
      </c>
      <c r="B29" s="32" t="s">
        <v>161</v>
      </c>
      <c r="C29" s="32">
        <v>13</v>
      </c>
      <c r="D29" s="32">
        <v>64</v>
      </c>
      <c r="E29" s="32">
        <v>0.1</v>
      </c>
      <c r="F29" s="32" t="s">
        <v>72</v>
      </c>
      <c r="G29" s="11" t="s">
        <v>36</v>
      </c>
      <c r="H29" s="32"/>
      <c r="I29" s="32"/>
      <c r="J29" s="9" t="s">
        <v>26</v>
      </c>
      <c r="K29" s="32" t="s">
        <v>38</v>
      </c>
      <c r="L29" s="32" t="s">
        <v>162</v>
      </c>
      <c r="M29" s="32" t="s">
        <v>31</v>
      </c>
      <c r="N29" s="22" t="s">
        <v>32</v>
      </c>
      <c r="O29" s="32" t="s">
        <v>163</v>
      </c>
      <c r="P29" s="32">
        <v>0.1</v>
      </c>
      <c r="Q29" s="32"/>
      <c r="R29" s="32"/>
      <c r="S29" s="9" t="s">
        <v>27</v>
      </c>
      <c r="T29" s="9" t="s">
        <v>164</v>
      </c>
      <c r="U29" s="32" t="s">
        <v>165</v>
      </c>
      <c r="V29" s="32" t="s">
        <v>166</v>
      </c>
    </row>
    <row r="30" spans="1:22" s="34" customFormat="1" ht="46.5" x14ac:dyDescent="0.35">
      <c r="A30" s="32" t="s">
        <v>160</v>
      </c>
      <c r="B30" s="32" t="s">
        <v>161</v>
      </c>
      <c r="C30" s="32">
        <v>37</v>
      </c>
      <c r="D30" s="32">
        <v>9</v>
      </c>
      <c r="E30" s="32">
        <v>0.4</v>
      </c>
      <c r="F30" s="32" t="s">
        <v>72</v>
      </c>
      <c r="G30" s="11" t="s">
        <v>36</v>
      </c>
      <c r="H30" s="32"/>
      <c r="I30" s="32"/>
      <c r="J30" s="9" t="s">
        <v>26</v>
      </c>
      <c r="K30" s="32" t="s">
        <v>38</v>
      </c>
      <c r="L30" s="32" t="s">
        <v>167</v>
      </c>
      <c r="M30" s="32" t="s">
        <v>31</v>
      </c>
      <c r="N30" s="22" t="s">
        <v>32</v>
      </c>
      <c r="O30" s="32"/>
      <c r="P30" s="32"/>
      <c r="Q30" s="32"/>
      <c r="R30" s="32"/>
      <c r="S30" s="9" t="s">
        <v>27</v>
      </c>
      <c r="T30" s="9" t="s">
        <v>33</v>
      </c>
      <c r="U30" s="32" t="s">
        <v>168</v>
      </c>
      <c r="V30" s="32" t="s">
        <v>169</v>
      </c>
    </row>
    <row r="31" spans="1:22" s="34" customFormat="1" ht="124" x14ac:dyDescent="0.35">
      <c r="A31" s="32" t="s">
        <v>160</v>
      </c>
      <c r="B31" s="32" t="s">
        <v>161</v>
      </c>
      <c r="C31" s="32">
        <v>37</v>
      </c>
      <c r="D31" s="32">
        <v>16</v>
      </c>
      <c r="E31" s="32">
        <v>0.45</v>
      </c>
      <c r="F31" s="32" t="s">
        <v>72</v>
      </c>
      <c r="G31" s="11" t="s">
        <v>36</v>
      </c>
      <c r="H31" s="32"/>
      <c r="I31" s="32"/>
      <c r="J31" s="9" t="s">
        <v>26</v>
      </c>
      <c r="K31" s="32" t="s">
        <v>38</v>
      </c>
      <c r="L31" s="32" t="s">
        <v>162</v>
      </c>
      <c r="M31" s="32" t="s">
        <v>31</v>
      </c>
      <c r="N31" s="22" t="s">
        <v>32</v>
      </c>
      <c r="O31" s="32" t="s">
        <v>163</v>
      </c>
      <c r="P31" s="32">
        <v>0.45</v>
      </c>
      <c r="Q31" s="32"/>
      <c r="R31" s="32"/>
      <c r="S31" s="9" t="s">
        <v>27</v>
      </c>
      <c r="T31" s="9" t="s">
        <v>164</v>
      </c>
      <c r="U31" s="32" t="s">
        <v>168</v>
      </c>
      <c r="V31" s="32" t="s">
        <v>169</v>
      </c>
    </row>
    <row r="32" spans="1:22" s="2" customFormat="1" ht="19" customHeight="1" x14ac:dyDescent="0.3">
      <c r="A32" s="14"/>
      <c r="B32" s="15"/>
      <c r="C32" s="15"/>
      <c r="D32" s="15"/>
      <c r="E32" s="16"/>
      <c r="F32" s="17"/>
      <c r="G32" s="17"/>
      <c r="H32" s="18"/>
      <c r="I32" s="18"/>
      <c r="J32" s="18"/>
      <c r="K32" s="19"/>
      <c r="L32" s="19"/>
      <c r="M32" s="17"/>
      <c r="N32" s="19"/>
      <c r="O32" s="17"/>
      <c r="P32" s="20"/>
      <c r="Q32" s="17"/>
      <c r="R32" s="17"/>
      <c r="S32" s="17"/>
      <c r="T32" s="17"/>
      <c r="U32" s="21"/>
      <c r="V32" s="18"/>
    </row>
    <row r="33" spans="1:16" s="2" customFormat="1" ht="20" x14ac:dyDescent="0.3">
      <c r="E33" s="13">
        <f>SUM(E8:E31)</f>
        <v>44.580000000000005</v>
      </c>
      <c r="L33" s="3"/>
      <c r="P33" s="12"/>
    </row>
    <row r="38" spans="1:16" ht="23.5" x14ac:dyDescent="0.55000000000000004">
      <c r="A38" s="10"/>
    </row>
  </sheetData>
  <autoFilter ref="A6:X31"/>
  <mergeCells count="23">
    <mergeCell ref="A2:V2"/>
    <mergeCell ref="E4:E6"/>
    <mergeCell ref="G4:G6"/>
    <mergeCell ref="H4:H6"/>
    <mergeCell ref="I4:I6"/>
    <mergeCell ref="K4:K6"/>
    <mergeCell ref="J4:J6"/>
    <mergeCell ref="A1:V1"/>
    <mergeCell ref="U4:V5"/>
    <mergeCell ref="A5:A6"/>
    <mergeCell ref="B5:B6"/>
    <mergeCell ref="C5:C6"/>
    <mergeCell ref="D5:D6"/>
    <mergeCell ref="M4:M6"/>
    <mergeCell ref="N4:N6"/>
    <mergeCell ref="S4:S6"/>
    <mergeCell ref="T4:T6"/>
    <mergeCell ref="A4:D4"/>
    <mergeCell ref="F4:F6"/>
    <mergeCell ref="L4:L6"/>
    <mergeCell ref="O5:P5"/>
    <mergeCell ref="O4:R4"/>
    <mergeCell ref="Q5:R5"/>
  </mergeCells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КЛВС</vt:lpstr>
      <vt:lpstr>'реестр КЛВС'!Область_печати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2026-08-04T10:27:48Z</dcterms:modified>
</cp:coreProperties>
</file>